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040" windowHeight="9390"/>
  </bookViews>
  <sheets>
    <sheet name="Прайс май 2024" sheetId="3" r:id="rId1"/>
  </sheets>
  <calcPr calcId="152511"/>
</workbook>
</file>

<file path=xl/calcChain.xml><?xml version="1.0" encoding="utf-8"?>
<calcChain xmlns="http://schemas.openxmlformats.org/spreadsheetml/2006/main">
  <c r="H1118" i="3" l="1"/>
  <c r="G1118" i="3"/>
  <c r="H1117" i="3"/>
  <c r="G1117" i="3"/>
  <c r="H1116" i="3"/>
  <c r="G1116" i="3"/>
  <c r="H1115" i="3"/>
  <c r="G1115" i="3"/>
  <c r="H1114" i="3"/>
  <c r="G1114" i="3"/>
  <c r="H1113" i="3"/>
  <c r="G1113" i="3"/>
  <c r="H1112" i="3"/>
  <c r="G1112" i="3"/>
  <c r="H1109" i="3"/>
  <c r="G1109" i="3"/>
  <c r="H1108" i="3"/>
  <c r="G1108" i="3"/>
  <c r="H1107" i="3"/>
  <c r="G1107" i="3"/>
  <c r="H1106" i="3"/>
  <c r="G1106" i="3"/>
  <c r="H1105" i="3"/>
  <c r="G1105" i="3"/>
  <c r="H1104" i="3"/>
  <c r="G1104" i="3"/>
  <c r="H1103" i="3"/>
  <c r="G1103" i="3"/>
  <c r="H1100" i="3"/>
  <c r="G1100" i="3"/>
  <c r="H1099" i="3"/>
  <c r="G1099" i="3"/>
  <c r="H1098" i="3"/>
  <c r="G1098" i="3"/>
  <c r="H1097" i="3"/>
  <c r="G1097" i="3"/>
  <c r="H1096" i="3"/>
  <c r="G1096" i="3"/>
  <c r="H1095" i="3"/>
  <c r="G1095" i="3"/>
  <c r="H1094" i="3"/>
  <c r="G1094" i="3"/>
  <c r="H1091" i="3"/>
  <c r="G1091" i="3"/>
  <c r="H1090" i="3"/>
  <c r="G1090" i="3"/>
  <c r="H1089" i="3"/>
  <c r="G1089" i="3"/>
  <c r="H1088" i="3"/>
  <c r="G1088" i="3"/>
  <c r="H1087" i="3"/>
  <c r="G1087" i="3"/>
  <c r="H1086" i="3"/>
  <c r="G1086" i="3"/>
  <c r="H1085" i="3"/>
  <c r="G1085" i="3"/>
  <c r="H1082" i="3"/>
  <c r="G1082" i="3"/>
  <c r="H1081" i="3"/>
  <c r="G1081" i="3"/>
  <c r="H1080" i="3"/>
  <c r="G1080" i="3"/>
  <c r="H1079" i="3"/>
  <c r="G1079" i="3"/>
  <c r="H1078" i="3"/>
  <c r="G1078" i="3"/>
  <c r="H1077" i="3"/>
  <c r="G1077" i="3"/>
  <c r="H1076" i="3"/>
  <c r="G1076" i="3"/>
  <c r="H1153" i="3"/>
  <c r="G1153" i="3"/>
  <c r="H1208" i="3" l="1"/>
  <c r="G1208" i="3"/>
  <c r="H1207" i="3"/>
  <c r="G1207" i="3"/>
  <c r="H1206" i="3"/>
  <c r="G1206" i="3"/>
  <c r="H1203" i="3"/>
  <c r="G1203" i="3"/>
  <c r="H1202" i="3"/>
  <c r="G1202" i="3"/>
  <c r="H1201" i="3"/>
  <c r="G1201" i="3"/>
  <c r="H1198" i="3"/>
  <c r="G1198" i="3"/>
  <c r="H1197" i="3"/>
  <c r="G1197" i="3"/>
  <c r="H1196" i="3"/>
  <c r="G1196" i="3"/>
  <c r="H1193" i="3"/>
  <c r="G1193" i="3"/>
  <c r="H1192" i="3"/>
  <c r="G1192" i="3"/>
  <c r="H1191" i="3"/>
  <c r="G1191" i="3"/>
  <c r="H1188" i="3"/>
  <c r="G1188" i="3"/>
  <c r="H1187" i="3"/>
  <c r="G1187" i="3"/>
  <c r="H1186" i="3"/>
  <c r="G1186" i="3"/>
  <c r="H1185" i="3"/>
  <c r="G1185" i="3"/>
  <c r="H1182" i="3"/>
  <c r="G1182" i="3"/>
  <c r="H1181" i="3"/>
  <c r="G1181" i="3"/>
  <c r="H1180" i="3"/>
  <c r="G1180" i="3"/>
  <c r="H1179" i="3"/>
  <c r="G1179" i="3"/>
  <c r="H1176" i="3"/>
  <c r="G1176" i="3"/>
  <c r="H1175" i="3"/>
  <c r="G1175" i="3"/>
  <c r="H1174" i="3"/>
  <c r="G1174" i="3"/>
  <c r="H1171" i="3"/>
  <c r="G1171" i="3"/>
  <c r="H1168" i="3"/>
  <c r="G1168" i="3"/>
  <c r="H1167" i="3"/>
  <c r="G1167" i="3"/>
  <c r="H1163" i="3"/>
  <c r="G1163" i="3"/>
  <c r="H1162" i="3"/>
  <c r="G1162" i="3"/>
  <c r="H1159" i="3"/>
  <c r="G1159" i="3"/>
  <c r="H1156" i="3"/>
  <c r="G1156" i="3"/>
  <c r="H1155" i="3"/>
  <c r="G1155" i="3"/>
  <c r="H1154" i="3"/>
  <c r="G1154" i="3"/>
  <c r="H1149" i="3"/>
  <c r="G1149" i="3"/>
  <c r="H1146" i="3"/>
  <c r="G1146" i="3"/>
  <c r="H1143" i="3"/>
  <c r="G1143" i="3"/>
  <c r="H1140" i="3"/>
  <c r="G1140" i="3"/>
  <c r="H1137" i="3"/>
  <c r="G1137" i="3"/>
  <c r="H1064" i="3"/>
  <c r="G1064" i="3"/>
  <c r="H1063" i="3"/>
  <c r="G1063" i="3"/>
  <c r="H1062" i="3"/>
  <c r="G1062" i="3"/>
  <c r="H1061" i="3"/>
  <c r="G1061" i="3"/>
  <c r="H1060" i="3"/>
  <c r="G1060" i="3"/>
  <c r="H1057" i="3"/>
  <c r="G1057" i="3"/>
  <c r="H1056" i="3"/>
  <c r="G1056" i="3"/>
  <c r="H1055" i="3"/>
  <c r="G1055" i="3"/>
  <c r="H1054" i="3"/>
  <c r="G1054" i="3"/>
  <c r="H1053" i="3"/>
  <c r="G1053" i="3"/>
  <c r="H1042" i="3"/>
  <c r="G1042" i="3"/>
  <c r="H1041" i="3"/>
  <c r="G1041" i="3"/>
  <c r="H1040" i="3"/>
  <c r="G1040" i="3"/>
  <c r="H1039" i="3"/>
  <c r="G1039" i="3"/>
  <c r="H1038" i="3"/>
  <c r="G1038" i="3"/>
  <c r="H1035" i="3"/>
  <c r="G1035" i="3"/>
  <c r="H1034" i="3"/>
  <c r="G1034" i="3"/>
  <c r="H1033" i="3"/>
  <c r="G1033" i="3"/>
  <c r="H1032" i="3"/>
  <c r="G1032" i="3"/>
  <c r="H1031" i="3"/>
  <c r="G1031" i="3"/>
  <c r="H1016" i="3"/>
  <c r="G1016" i="3"/>
  <c r="H1013" i="3"/>
  <c r="G1013" i="3"/>
  <c r="H1012" i="3"/>
  <c r="G1012" i="3"/>
  <c r="H1011" i="3"/>
  <c r="G1011" i="3"/>
  <c r="H1010" i="3"/>
  <c r="G1010" i="3"/>
  <c r="H1007" i="3"/>
  <c r="G1007" i="3"/>
  <c r="H1006" i="3"/>
  <c r="G1006" i="3"/>
  <c r="H1005" i="3"/>
  <c r="G1005" i="3"/>
  <c r="H1004" i="3"/>
  <c r="G1004" i="3"/>
  <c r="H1001" i="3"/>
  <c r="G1001" i="3"/>
  <c r="H1000" i="3"/>
  <c r="G1000" i="3"/>
  <c r="H999" i="3"/>
  <c r="G999" i="3"/>
  <c r="H998" i="3"/>
  <c r="G998" i="3"/>
  <c r="H993" i="3"/>
  <c r="G993" i="3"/>
  <c r="H992" i="3"/>
  <c r="G992" i="3"/>
  <c r="H991" i="3"/>
  <c r="G991" i="3"/>
  <c r="H990" i="3"/>
  <c r="G990" i="3"/>
  <c r="H989" i="3"/>
  <c r="G989" i="3"/>
  <c r="H988" i="3"/>
  <c r="G988" i="3"/>
  <c r="H985" i="3"/>
  <c r="G985" i="3"/>
  <c r="H984" i="3"/>
  <c r="G984" i="3"/>
  <c r="H983" i="3"/>
  <c r="G983" i="3"/>
  <c r="H982" i="3"/>
  <c r="G982" i="3"/>
  <c r="H981" i="3"/>
  <c r="G981" i="3"/>
  <c r="H978" i="3"/>
  <c r="G978" i="3"/>
  <c r="H977" i="3"/>
  <c r="G977" i="3"/>
  <c r="H976" i="3"/>
  <c r="G976" i="3"/>
  <c r="H975" i="3"/>
  <c r="G975" i="3"/>
  <c r="H974" i="3"/>
  <c r="G974" i="3"/>
  <c r="H973" i="3"/>
  <c r="G973" i="3"/>
  <c r="H970" i="3"/>
  <c r="G970" i="3"/>
  <c r="H969" i="3"/>
  <c r="G969" i="3"/>
  <c r="H968" i="3"/>
  <c r="G968" i="3"/>
  <c r="H967" i="3"/>
  <c r="G967" i="3"/>
  <c r="H966" i="3"/>
  <c r="G966" i="3"/>
  <c r="H965" i="3"/>
  <c r="G965" i="3"/>
  <c r="H962" i="3"/>
  <c r="G962" i="3"/>
  <c r="H961" i="3"/>
  <c r="G961" i="3"/>
  <c r="H960" i="3"/>
  <c r="G960" i="3"/>
  <c r="H959" i="3"/>
  <c r="G959" i="3"/>
  <c r="H956" i="3"/>
  <c r="G956" i="3"/>
  <c r="H955" i="3"/>
  <c r="G955" i="3"/>
  <c r="H954" i="3"/>
  <c r="G954" i="3"/>
  <c r="H953" i="3"/>
  <c r="G953" i="3"/>
  <c r="H952" i="3"/>
  <c r="G952" i="3"/>
  <c r="H951" i="3"/>
  <c r="G951" i="3"/>
  <c r="H948" i="3"/>
  <c r="G948" i="3"/>
  <c r="H947" i="3"/>
  <c r="G947" i="3"/>
  <c r="H946" i="3"/>
  <c r="G946" i="3"/>
  <c r="H945" i="3"/>
  <c r="G945" i="3"/>
  <c r="H944" i="3"/>
  <c r="G944" i="3"/>
  <c r="H943" i="3"/>
  <c r="G943" i="3"/>
  <c r="H940" i="3"/>
  <c r="G940" i="3"/>
  <c r="H939" i="3"/>
  <c r="G939" i="3"/>
  <c r="H938" i="3"/>
  <c r="G938" i="3"/>
  <c r="H937" i="3"/>
  <c r="G937" i="3"/>
  <c r="H934" i="3"/>
  <c r="G934" i="3"/>
  <c r="H933" i="3"/>
  <c r="G933" i="3"/>
  <c r="H932" i="3"/>
  <c r="G932" i="3"/>
  <c r="H931" i="3"/>
  <c r="G931" i="3"/>
  <c r="H930" i="3"/>
  <c r="G930" i="3"/>
  <c r="H927" i="3"/>
  <c r="G927" i="3"/>
  <c r="H926" i="3"/>
  <c r="G926" i="3"/>
  <c r="H925" i="3"/>
  <c r="G925" i="3"/>
  <c r="H924" i="3"/>
  <c r="G924" i="3"/>
  <c r="H923" i="3"/>
  <c r="G923" i="3"/>
  <c r="H920" i="3"/>
  <c r="G920" i="3"/>
  <c r="H919" i="3"/>
  <c r="G919" i="3"/>
  <c r="H918" i="3"/>
  <c r="G918" i="3"/>
  <c r="H917" i="3"/>
  <c r="G917" i="3"/>
  <c r="H916" i="3"/>
  <c r="G916" i="3"/>
  <c r="H882" i="3"/>
  <c r="G882" i="3"/>
  <c r="H881" i="3"/>
  <c r="G881" i="3"/>
  <c r="H880" i="3"/>
  <c r="G880" i="3"/>
  <c r="H879" i="3"/>
  <c r="G879" i="3"/>
  <c r="H878" i="3"/>
  <c r="G878" i="3"/>
  <c r="H877" i="3"/>
  <c r="G877" i="3"/>
  <c r="H876" i="3"/>
  <c r="G876" i="3"/>
  <c r="H796" i="3"/>
  <c r="G796" i="3"/>
  <c r="H792" i="3"/>
  <c r="G792" i="3"/>
  <c r="H766" i="3"/>
  <c r="G766" i="3"/>
  <c r="H765" i="3"/>
  <c r="G765" i="3"/>
  <c r="H764" i="3"/>
  <c r="G764" i="3"/>
  <c r="H763" i="3"/>
  <c r="G763" i="3"/>
  <c r="H762" i="3"/>
  <c r="G762" i="3"/>
  <c r="H759" i="3"/>
  <c r="G759" i="3"/>
  <c r="H758" i="3"/>
  <c r="G758" i="3"/>
  <c r="H757" i="3"/>
  <c r="G757" i="3"/>
  <c r="H756" i="3"/>
  <c r="G756" i="3"/>
  <c r="H755" i="3"/>
  <c r="G755" i="3"/>
  <c r="H754" i="3"/>
  <c r="G754" i="3"/>
  <c r="H751" i="3"/>
  <c r="G751" i="3"/>
  <c r="H750" i="3"/>
  <c r="G750" i="3"/>
  <c r="H749" i="3"/>
  <c r="G749" i="3"/>
  <c r="H748" i="3"/>
  <c r="G748" i="3"/>
  <c r="H747" i="3"/>
  <c r="G747" i="3"/>
  <c r="H746" i="3"/>
  <c r="G746" i="3"/>
  <c r="H745" i="3"/>
  <c r="G745" i="3"/>
  <c r="H742" i="3"/>
  <c r="G742" i="3"/>
  <c r="H741" i="3"/>
  <c r="G741" i="3"/>
  <c r="H740" i="3"/>
  <c r="G740" i="3"/>
  <c r="H739" i="3"/>
  <c r="G739" i="3"/>
  <c r="H738" i="3"/>
  <c r="G738" i="3"/>
  <c r="H737" i="3"/>
  <c r="G737" i="3"/>
  <c r="H736" i="3"/>
  <c r="G736" i="3"/>
  <c r="H733" i="3"/>
  <c r="G733" i="3"/>
  <c r="H732" i="3"/>
  <c r="G732" i="3"/>
  <c r="H731" i="3"/>
  <c r="G731" i="3"/>
  <c r="H730" i="3"/>
  <c r="G730" i="3"/>
  <c r="H729" i="3"/>
  <c r="G729" i="3"/>
  <c r="H728" i="3"/>
  <c r="G728" i="3"/>
  <c r="H727" i="3"/>
  <c r="G727" i="3"/>
  <c r="H724" i="3"/>
  <c r="G724" i="3"/>
  <c r="H723" i="3"/>
  <c r="G723" i="3"/>
  <c r="H722" i="3"/>
  <c r="G722" i="3"/>
  <c r="H721" i="3"/>
  <c r="G721" i="3"/>
  <c r="H197" i="3"/>
  <c r="G197" i="3"/>
  <c r="H196" i="3"/>
  <c r="G196" i="3"/>
  <c r="H195" i="3"/>
  <c r="G195" i="3"/>
  <c r="H192" i="3"/>
  <c r="G192" i="3"/>
  <c r="H191" i="3"/>
  <c r="G191" i="3"/>
  <c r="H190" i="3"/>
  <c r="G190" i="3"/>
  <c r="H189" i="3"/>
  <c r="G189" i="3"/>
  <c r="H188" i="3"/>
  <c r="G188" i="3"/>
  <c r="H187" i="3"/>
  <c r="G187" i="3"/>
  <c r="H184" i="3"/>
  <c r="G184" i="3"/>
  <c r="H183" i="3"/>
  <c r="G183" i="3"/>
  <c r="H182" i="3"/>
  <c r="G182" i="3"/>
  <c r="H181" i="3"/>
  <c r="G181" i="3"/>
  <c r="H180" i="3"/>
  <c r="G180" i="3"/>
  <c r="H179" i="3"/>
  <c r="G179" i="3"/>
  <c r="H178" i="3"/>
  <c r="G178" i="3"/>
  <c r="H175" i="3"/>
  <c r="G175" i="3"/>
  <c r="H174" i="3"/>
  <c r="G174" i="3"/>
  <c r="H173" i="3"/>
  <c r="G173" i="3"/>
  <c r="H172" i="3"/>
  <c r="G172" i="3"/>
  <c r="H171" i="3"/>
  <c r="G171" i="3"/>
  <c r="H170" i="3"/>
  <c r="G170" i="3"/>
  <c r="H169" i="3"/>
  <c r="G169" i="3"/>
  <c r="H166" i="3"/>
  <c r="G166" i="3"/>
  <c r="H165" i="3"/>
  <c r="G165" i="3"/>
  <c r="H164" i="3"/>
  <c r="G164" i="3"/>
  <c r="H163" i="3"/>
  <c r="G163" i="3"/>
  <c r="H162" i="3"/>
  <c r="G162" i="3"/>
  <c r="H161" i="3"/>
  <c r="G161" i="3"/>
  <c r="H160" i="3"/>
  <c r="G160" i="3"/>
  <c r="H157" i="3"/>
  <c r="G157" i="3"/>
  <c r="H156" i="3"/>
  <c r="G156" i="3"/>
  <c r="H155" i="3"/>
  <c r="G155" i="3"/>
  <c r="H154" i="3"/>
  <c r="G154" i="3"/>
  <c r="H153" i="3"/>
  <c r="G153" i="3"/>
  <c r="H150" i="3"/>
  <c r="G150" i="3"/>
  <c r="H149" i="3"/>
  <c r="G149" i="3"/>
  <c r="H148" i="3"/>
  <c r="G148" i="3"/>
  <c r="H147" i="3"/>
  <c r="G147" i="3"/>
  <c r="H146" i="3"/>
  <c r="G146" i="3"/>
  <c r="H145" i="3"/>
  <c r="G145" i="3"/>
  <c r="H142" i="3"/>
  <c r="G142" i="3"/>
  <c r="H141" i="3"/>
  <c r="G141" i="3"/>
  <c r="H140" i="3"/>
  <c r="G140" i="3"/>
  <c r="H139" i="3"/>
  <c r="G139" i="3"/>
  <c r="H138" i="3"/>
  <c r="G138" i="3"/>
  <c r="H137" i="3"/>
  <c r="G137" i="3"/>
  <c r="H136" i="3"/>
  <c r="G136" i="3"/>
  <c r="H133" i="3"/>
  <c r="G133" i="3"/>
  <c r="H132" i="3"/>
  <c r="G132" i="3"/>
  <c r="H131" i="3"/>
  <c r="G131" i="3"/>
  <c r="H130" i="3"/>
  <c r="G130" i="3"/>
  <c r="H129" i="3"/>
  <c r="G129" i="3"/>
  <c r="H128" i="3"/>
  <c r="G128" i="3"/>
  <c r="H127" i="3"/>
  <c r="G127" i="3"/>
  <c r="H124" i="3"/>
  <c r="G124" i="3"/>
  <c r="H123" i="3"/>
  <c r="G123" i="3"/>
  <c r="H122" i="3"/>
  <c r="G122" i="3"/>
  <c r="H121" i="3"/>
  <c r="G121" i="3"/>
  <c r="H120" i="3"/>
  <c r="G120" i="3"/>
  <c r="H119" i="3"/>
  <c r="G119" i="3"/>
  <c r="H116" i="3"/>
  <c r="G116" i="3"/>
  <c r="H115" i="3"/>
  <c r="G115" i="3"/>
  <c r="H114" i="3"/>
  <c r="G114" i="3"/>
  <c r="H113" i="3"/>
  <c r="G113" i="3"/>
  <c r="H112" i="3"/>
  <c r="G112" i="3"/>
  <c r="H111" i="3"/>
  <c r="G111" i="3"/>
  <c r="H110" i="3"/>
  <c r="G110" i="3"/>
  <c r="H107" i="3"/>
  <c r="G107" i="3"/>
  <c r="H106" i="3"/>
  <c r="G106" i="3"/>
  <c r="H105" i="3"/>
  <c r="G105" i="3"/>
  <c r="H104" i="3"/>
  <c r="G104" i="3"/>
  <c r="H103" i="3"/>
  <c r="G103" i="3"/>
  <c r="H102" i="3"/>
  <c r="G102" i="3"/>
  <c r="H101" i="3"/>
  <c r="G101" i="3"/>
  <c r="H98" i="3"/>
  <c r="G98" i="3"/>
  <c r="H97" i="3"/>
  <c r="G97" i="3"/>
  <c r="H96" i="3"/>
  <c r="G96" i="3"/>
  <c r="H95" i="3"/>
  <c r="G95" i="3"/>
  <c r="H94" i="3"/>
  <c r="G94" i="3"/>
  <c r="H93" i="3"/>
  <c r="G93" i="3"/>
  <c r="H92" i="3"/>
  <c r="G92" i="3"/>
  <c r="H89" i="3"/>
  <c r="G89" i="3"/>
  <c r="H88" i="3"/>
  <c r="G88" i="3"/>
  <c r="H87" i="3"/>
  <c r="G87" i="3"/>
  <c r="H86" i="3"/>
  <c r="G86" i="3"/>
  <c r="H85" i="3"/>
  <c r="G85" i="3"/>
  <c r="H84" i="3"/>
  <c r="G84" i="3"/>
  <c r="H83" i="3"/>
  <c r="G83" i="3"/>
  <c r="H80" i="3"/>
  <c r="G80" i="3"/>
  <c r="H79" i="3"/>
  <c r="G79" i="3"/>
  <c r="H78" i="3"/>
  <c r="G78" i="3"/>
  <c r="H77" i="3"/>
  <c r="G77" i="3"/>
  <c r="H76" i="3"/>
  <c r="G76" i="3"/>
  <c r="H75" i="3"/>
  <c r="G75" i="3"/>
  <c r="H72" i="3"/>
  <c r="G72" i="3"/>
  <c r="H71" i="3"/>
  <c r="G71" i="3"/>
  <c r="H69" i="3"/>
  <c r="G69" i="3"/>
  <c r="H68" i="3"/>
  <c r="G68" i="3"/>
  <c r="H67" i="3"/>
  <c r="G67" i="3"/>
  <c r="H66" i="3"/>
  <c r="G66" i="3"/>
  <c r="H65" i="3"/>
  <c r="G65" i="3"/>
  <c r="H62" i="3"/>
  <c r="G62" i="3"/>
  <c r="H61" i="3"/>
  <c r="G61" i="3"/>
  <c r="H60" i="3"/>
  <c r="G60" i="3"/>
  <c r="H59" i="3"/>
  <c r="G59" i="3"/>
  <c r="H58" i="3"/>
  <c r="G58" i="3"/>
  <c r="H57" i="3"/>
  <c r="G57" i="3"/>
  <c r="H54" i="3"/>
  <c r="G54" i="3"/>
  <c r="H53" i="3"/>
  <c r="G53" i="3"/>
  <c r="H52" i="3"/>
  <c r="G52" i="3"/>
  <c r="H51" i="3"/>
  <c r="G51" i="3"/>
  <c r="H50" i="3"/>
  <c r="G50" i="3"/>
  <c r="H49" i="3"/>
  <c r="G49" i="3"/>
  <c r="H48" i="3"/>
  <c r="G48" i="3"/>
  <c r="H45" i="3"/>
  <c r="G45" i="3"/>
  <c r="H44" i="3"/>
  <c r="G44" i="3"/>
  <c r="H43" i="3"/>
  <c r="G43" i="3"/>
  <c r="H42" i="3"/>
  <c r="G42" i="3"/>
  <c r="H41" i="3"/>
  <c r="G41" i="3"/>
  <c r="H40" i="3"/>
  <c r="G40" i="3"/>
  <c r="H39" i="3"/>
  <c r="G39" i="3"/>
  <c r="H36" i="3"/>
  <c r="G36" i="3"/>
  <c r="H35" i="3"/>
  <c r="G35" i="3"/>
  <c r="H34" i="3"/>
  <c r="G34" i="3"/>
  <c r="H33" i="3"/>
  <c r="G33" i="3"/>
  <c r="H31" i="3"/>
  <c r="G31" i="3"/>
  <c r="H30" i="3"/>
  <c r="G30" i="3"/>
  <c r="H29" i="3"/>
  <c r="G29" i="3"/>
  <c r="H26" i="3"/>
  <c r="G26" i="3"/>
  <c r="H25" i="3"/>
  <c r="G25" i="3"/>
  <c r="H24" i="3"/>
  <c r="G24" i="3"/>
  <c r="H23" i="3"/>
  <c r="G23" i="3"/>
  <c r="H22" i="3"/>
  <c r="G22" i="3"/>
  <c r="H21" i="3"/>
  <c r="G21" i="3"/>
  <c r="H18" i="3"/>
  <c r="G18" i="3"/>
  <c r="H17" i="3"/>
  <c r="G17" i="3"/>
  <c r="H16" i="3"/>
  <c r="G16" i="3"/>
  <c r="H15" i="3"/>
  <c r="G15" i="3"/>
  <c r="H14" i="3"/>
  <c r="G14" i="3"/>
  <c r="H13" i="3"/>
  <c r="G13" i="3"/>
  <c r="H10" i="3"/>
  <c r="G10" i="3"/>
  <c r="H9" i="3"/>
  <c r="G9" i="3"/>
  <c r="H8" i="3"/>
  <c r="G8" i="3"/>
  <c r="H7" i="3"/>
  <c r="G7" i="3"/>
  <c r="H6" i="3"/>
  <c r="G6" i="3"/>
  <c r="H5" i="3"/>
  <c r="G5" i="3"/>
  <c r="H4" i="3"/>
  <c r="G4" i="3"/>
</calcChain>
</file>

<file path=xl/sharedStrings.xml><?xml version="1.0" encoding="utf-8"?>
<sst xmlns="http://schemas.openxmlformats.org/spreadsheetml/2006/main" count="1698" uniqueCount="630">
  <si>
    <t>Чугунные скамейки</t>
  </si>
  <si>
    <t>Версия</t>
  </si>
  <si>
    <t>1,2 м</t>
  </si>
  <si>
    <t>1,5 м</t>
  </si>
  <si>
    <t>1,8 м</t>
  </si>
  <si>
    <t>2,0 м</t>
  </si>
  <si>
    <t>3,0 м</t>
  </si>
  <si>
    <t>2.0 м (две опоры)</t>
  </si>
  <si>
    <t>Цена, руб</t>
  </si>
  <si>
    <t>2,0 м (три опоры)</t>
  </si>
  <si>
    <t>3,0 м (три опоры)</t>
  </si>
  <si>
    <t>Банкетка "Бриз" 1,5 м</t>
  </si>
  <si>
    <t>Скамейка кованная "Вена" 1,5 м</t>
  </si>
  <si>
    <t>Скамейка кованная "Вена" 1,8 м</t>
  </si>
  <si>
    <t>Скамейка парковая "Городская роща" 1,8 м</t>
  </si>
  <si>
    <t>Скамейка парковая "Городская роща" 2,0 м (три опоры)</t>
  </si>
  <si>
    <t>Скамейка парковая "Городская роща" 3,0 м (три опоры)</t>
  </si>
  <si>
    <t>Скамейка парковая «Городская роща» 2.0 м (две опоры)</t>
  </si>
  <si>
    <t>Скамейка уличная «Нева» 2.0 м (две опоры)</t>
  </si>
  <si>
    <t>1,5м</t>
  </si>
  <si>
    <t>Банкетка "Элегант" 0,6 м</t>
  </si>
  <si>
    <t>0,6 м</t>
  </si>
  <si>
    <t>Комплект мебели для кафе «Элегант»</t>
  </si>
  <si>
    <t>Объём: 30 литров</t>
  </si>
  <si>
    <t>Скамейка садовая «Парковая тишь» 3,0м(три опоры)</t>
  </si>
  <si>
    <t>3,0м(три опоры)</t>
  </si>
  <si>
    <t>Скамейка садовая «Парковая тишь» 1,8м</t>
  </si>
  <si>
    <t>Скамейка садовая «Парковая тишь» 2,0м (две опоры)</t>
  </si>
  <si>
    <t>Скамейка садовая «Парковая тишь» 2,0м (три опоры)</t>
  </si>
  <si>
    <t>2,0м (три опоры)</t>
  </si>
  <si>
    <t>2,0м (две опоры)</t>
  </si>
  <si>
    <t>АЗБУКА СКАМЕЕК http://азбукаскамеек.рф
✆ +7 (3412) 23-58-78
✆ +7 (904) 833-33-21
Эл.почта: azbuka.skameek@yandex.ru
Адрес:УР, г.Ижевск, ул.Саранская 1а</t>
  </si>
  <si>
    <t>1,8м</t>
  </si>
  <si>
    <t>Комплект садовой мебели "Элегант", 1,5м</t>
  </si>
  <si>
    <t>Комплект садовой мебели "Элегант", 1,8м</t>
  </si>
  <si>
    <t>Комплект садовой мебели "Элегант", 2,0м</t>
  </si>
  <si>
    <t>Комплект садовой мебели "Элегант", 3,0м</t>
  </si>
  <si>
    <t>Комплект садовой мебели "Вена", 1,5м</t>
  </si>
  <si>
    <t>Комплект садовой мебели "Вена", 1,8м</t>
  </si>
  <si>
    <t>Комплект садовой мебели "Вена", 2,0м</t>
  </si>
  <si>
    <t>Комплект садовой мебели "Вена", 3,0м</t>
  </si>
  <si>
    <t>1,2м</t>
  </si>
  <si>
    <t>2,0м</t>
  </si>
  <si>
    <t>3,0м</t>
  </si>
  <si>
    <t>Стол садовый «Бульвар», 1,2м</t>
  </si>
  <si>
    <t>Стол садовый «Бульвар», 1,5м</t>
  </si>
  <si>
    <t>Стол садовый «Бульвар», 1,8м</t>
  </si>
  <si>
    <t>Стол садовый «Бульвар», 2,0м</t>
  </si>
  <si>
    <t>Стол садовый «Бульвар», 3,0м</t>
  </si>
  <si>
    <t>Стол кованый «Вена», 1,2м</t>
  </si>
  <si>
    <t>Стол кованый «Вена», 1,5м</t>
  </si>
  <si>
    <t>Стол кованый «Вена», 1,8м</t>
  </si>
  <si>
    <t>Стол кованый «Вена», 2,0м</t>
  </si>
  <si>
    <t>Стол кованый «Вена», 3,0м</t>
  </si>
  <si>
    <t>Стол садовый «Элегант», 1,2м</t>
  </si>
  <si>
    <t>Стол садовый «Элегант», 1,5м</t>
  </si>
  <si>
    <t>Стол садовый «Элегант», 1,8м</t>
  </si>
  <si>
    <t>Стол садовый «Элегант», 2,0м</t>
  </si>
  <si>
    <t>Стол садовый «Элегант», 3,0м</t>
  </si>
  <si>
    <t>Скамейка "Азалия" 1,5м</t>
  </si>
  <si>
    <t>Скамейка "Азалия" 1,8м</t>
  </si>
  <si>
    <t>Скамейка "Азалия" 2,0м</t>
  </si>
  <si>
    <t>Скамейка "Азалия" кресло</t>
  </si>
  <si>
    <t>Скамейка "Азалия" 3,0м</t>
  </si>
  <si>
    <t>Банкетка стальная "Детская" 1,5 м</t>
  </si>
  <si>
    <t>Банкетка стальная "Детская" 1,8 м</t>
  </si>
  <si>
    <t>Банкетка стальная "Детская" 0,6 м</t>
  </si>
  <si>
    <t>0,6м</t>
  </si>
  <si>
    <t>Стол садовый «Уют» 1,2м</t>
  </si>
  <si>
    <t>Стол садовый «Уют» 1,5м</t>
  </si>
  <si>
    <t>Стол садовый «Уют» 1,8м</t>
  </si>
  <si>
    <t>Стол садовый «Уют» 2,0м</t>
  </si>
  <si>
    <t>Стол садовый «Уют» 3,0м</t>
  </si>
  <si>
    <t>Велопарковки</t>
  </si>
  <si>
    <t>7-местная</t>
  </si>
  <si>
    <t>4-местная</t>
  </si>
  <si>
    <t>Велопарковка Velo-2</t>
  </si>
  <si>
    <t>Фонарные столбы</t>
  </si>
  <si>
    <t>Фонарный столб Ретро-1</t>
  </si>
  <si>
    <t xml:space="preserve">3,5м </t>
  </si>
  <si>
    <t>Фонарный столб Ретро-3</t>
  </si>
  <si>
    <t>Фонарный столб А-1</t>
  </si>
  <si>
    <t xml:space="preserve">3,0м </t>
  </si>
  <si>
    <t xml:space="preserve">4,0м </t>
  </si>
  <si>
    <t>Фонарный столб А-2 с 2-мя светильниками</t>
  </si>
  <si>
    <t>3,5м</t>
  </si>
  <si>
    <t xml:space="preserve">4,5м </t>
  </si>
  <si>
    <t xml:space="preserve">5,0м </t>
  </si>
  <si>
    <t>Фонарный столб Т-05-2 со светильником</t>
  </si>
  <si>
    <t>Фонарный столб Техно – 1</t>
  </si>
  <si>
    <t>4,0м</t>
  </si>
  <si>
    <t>Фонарный столб Техно - 2</t>
  </si>
  <si>
    <t>Фонарный столб Техно – 3</t>
  </si>
  <si>
    <t>4,5м</t>
  </si>
  <si>
    <t>Закладная деталь для фонарного столба</t>
  </si>
  <si>
    <t xml:space="preserve">1,0м </t>
  </si>
  <si>
    <t xml:space="preserve">2,0м </t>
  </si>
  <si>
    <t>Скамейка "Азалия с подлокотниками", кресло</t>
  </si>
  <si>
    <t>Кресло (0,6м)</t>
  </si>
  <si>
    <t>Скамейка "Азалия с подлокотниками" 1,2м</t>
  </si>
  <si>
    <t>Скамейка "Азалия с подлокотниками" 1,5м</t>
  </si>
  <si>
    <t>Скамейка "Азалия с подлокотниками" 1,8м</t>
  </si>
  <si>
    <t>Скамейка "Азалия с подлокотниками" 2,0м (три опоры)</t>
  </si>
  <si>
    <t>2.0 м (три опоры)</t>
  </si>
  <si>
    <t>Скамейка "Азалия с подлокотниками" 3,0м</t>
  </si>
  <si>
    <t>Скамейка "Азалия" 1,2м</t>
  </si>
  <si>
    <t>Скамейка "Азалия" 2,0м (три опоры)</t>
  </si>
  <si>
    <t>Скамейка «Бульвар» 1,2м</t>
  </si>
  <si>
    <t>Скамейка кованная "Вена" 1,2 м</t>
  </si>
  <si>
    <t>Скамейка парковая «Городская роща» 1,5м</t>
  </si>
  <si>
    <t>2,0 м(три опоры)</t>
  </si>
  <si>
    <t>Скамейка уличная «Нева» 1,5м</t>
  </si>
  <si>
    <t>Скамейка садовая «Парковая тишь» 1,5м</t>
  </si>
  <si>
    <t>Банкетка стальная "Детская" 2,0 м</t>
  </si>
  <si>
    <t>Скамейка "Лион" 2.0 м (три опоры)</t>
  </si>
  <si>
    <t>Скамейка чугунная «Белые ночи» с подлокотниками 1,5 м</t>
  </si>
  <si>
    <t>Скамейка чугунная «Белые ночи» с подлокотниками  1,8 м</t>
  </si>
  <si>
    <t>Скамейка чугунная «Белые ночи» с подлокотниками 2.0 м (три опоры)</t>
  </si>
  <si>
    <t>Скамейка чугунная «Варшава" 1,2 м</t>
  </si>
  <si>
    <t>Скамейка чугунная «Варшава" 1,5 м</t>
  </si>
  <si>
    <t>Скамейка чугунная «Варшава"  1,8 м</t>
  </si>
  <si>
    <t>Скамейка чугунная «Аллея" 1,5 м</t>
  </si>
  <si>
    <t>Скамейка чугунная «Аллея"  1,8 м</t>
  </si>
  <si>
    <t>Скамейка чугунная «Аллея" 2.0 м (три опоры)</t>
  </si>
  <si>
    <t>Скамейка чугунная «Голландия"1,5 м</t>
  </si>
  <si>
    <t>Скамейка чугунная «Голландия"  1,8 м</t>
  </si>
  <si>
    <t>Скамейка чугунная «Голландия" 2.0 м (три опоры)</t>
  </si>
  <si>
    <t>Комплект садовой мебели "Бульвар", 1,5м</t>
  </si>
  <si>
    <t>Комплект садовой мебели "Бульвар", 1,8м</t>
  </si>
  <si>
    <t>Комплект садовой мебели "Бульвар", 2,0м</t>
  </si>
  <si>
    <t>Комплект садовой мебели "Бульвар", 3,0м</t>
  </si>
  <si>
    <t>Объём: 50 литров</t>
  </si>
  <si>
    <t>Скамейка для раздевалок СВ-1</t>
  </si>
  <si>
    <t>0.8м</t>
  </si>
  <si>
    <t>1,0 м</t>
  </si>
  <si>
    <t>Скамейка для раздевалок СВ-2</t>
  </si>
  <si>
    <t>Скамейка для раздевалок С-3 (со спинкой)</t>
  </si>
  <si>
    <t>Скамейка для раздевалок С-2 (со спинкой)</t>
  </si>
  <si>
    <t xml:space="preserve">Скамейка для раздевалок С-1 (без спинки) </t>
  </si>
  <si>
    <t>Скамейка для раздевалок С-1 (без спинки)</t>
  </si>
  <si>
    <t xml:space="preserve">Стальные скамейки для раздевалок </t>
  </si>
  <si>
    <t>+5%</t>
  </si>
  <si>
    <t>+7%</t>
  </si>
  <si>
    <t>Наименование</t>
  </si>
  <si>
    <t>Скамейка "Бордо" без спинки 1,5м</t>
  </si>
  <si>
    <t>Скамейка "Бордо" без спинки 1,8м</t>
  </si>
  <si>
    <t>Скамейка "Бордо" без спинки 2,0м</t>
  </si>
  <si>
    <t>1 п.м.</t>
  </si>
  <si>
    <t>Цена</t>
  </si>
  <si>
    <t>Скамейка "Бавария" без спинки 0,6м</t>
  </si>
  <si>
    <t>Скамейка "Бавария" без спинки 1,5м</t>
  </si>
  <si>
    <t>Скамейка "Бавария" без спинки 1,8м</t>
  </si>
  <si>
    <t>Скамейка "Бавария" без спинки 2,0м (три опоры)</t>
  </si>
  <si>
    <t>Скамейка "Бавария" без спинки 3,0м (три опоры)</t>
  </si>
  <si>
    <t xml:space="preserve">2.0 м </t>
  </si>
  <si>
    <t xml:space="preserve">Стол "Бремен" </t>
  </si>
  <si>
    <t>D900</t>
  </si>
  <si>
    <t>по запросу</t>
  </si>
  <si>
    <t>Велопарковка АС-4</t>
  </si>
  <si>
    <t>Столы</t>
  </si>
  <si>
    <t>Урны</t>
  </si>
  <si>
    <t>Комплекты мебели</t>
  </si>
  <si>
    <t>Стальные скамейки</t>
  </si>
  <si>
    <t xml:space="preserve">Стол "Барнс" </t>
  </si>
  <si>
    <t>1200*800*830</t>
  </si>
  <si>
    <t xml:space="preserve">Стол "Генри" </t>
  </si>
  <si>
    <t>1200*600*830</t>
  </si>
  <si>
    <t xml:space="preserve">Стол "Тринити" </t>
  </si>
  <si>
    <t>Скамейка "Гимнастическая" 1,0м</t>
  </si>
  <si>
    <t>Скамейка "Гимнастическая" 1,5м</t>
  </si>
  <si>
    <t>Скамейка "Гимнастическая" 2,0м</t>
  </si>
  <si>
    <t>Скамейка "Гимнастическая" 2,5м</t>
  </si>
  <si>
    <t>2,5 м</t>
  </si>
  <si>
    <t>Скамейка "Гимнастическая" 3,0м</t>
  </si>
  <si>
    <t>Парковые качели</t>
  </si>
  <si>
    <t xml:space="preserve">Качель парковая «Джулия» </t>
  </si>
  <si>
    <t>2700*2000*450</t>
  </si>
  <si>
    <t>Качель парковая «Джулия» без спинки</t>
  </si>
  <si>
    <t>2700*2000*440</t>
  </si>
  <si>
    <t xml:space="preserve">Люлька качели «Джулия» </t>
  </si>
  <si>
    <t>1600*450*500</t>
  </si>
  <si>
    <t xml:space="preserve">№п/п </t>
  </si>
  <si>
    <t>Изображение</t>
  </si>
  <si>
    <t>2,0 м (две опоры)</t>
  </si>
  <si>
    <t xml:space="preserve"> (0,6м)</t>
  </si>
  <si>
    <t>Скамейка «Бавария» без спинки 1,2м</t>
  </si>
  <si>
    <t>Скамейка "Белла" 1,0м</t>
  </si>
  <si>
    <t>Скамейка "Белла" 1,5м</t>
  </si>
  <si>
    <t>Скамейка "Белла" 1,8м</t>
  </si>
  <si>
    <t>Скамейка "Белла" 3,0м (три опоры)</t>
  </si>
  <si>
    <t>3.0 м (три опоры)</t>
  </si>
  <si>
    <t xml:space="preserve">2,0 м </t>
  </si>
  <si>
    <t xml:space="preserve">3,0 м </t>
  </si>
  <si>
    <t>Банкетка "Бриз" 0,6 м</t>
  </si>
  <si>
    <t>Банкетка "Бриз" 1,2 м</t>
  </si>
  <si>
    <t>Банкетка "Бриз"1,8 м</t>
  </si>
  <si>
    <t>Банкетка "Бриз"2,0м (три опоры)</t>
  </si>
  <si>
    <t>Банкетка "Бриз"2,0 м (две опоры)</t>
  </si>
  <si>
    <t>(кресло) 0,6м</t>
  </si>
  <si>
    <t>Скамейка кованная "Вена" (Кресло) 0,6м</t>
  </si>
  <si>
    <t>Скамейка кованная "Вена" 2,0м (три опоры)</t>
  </si>
  <si>
    <t>Скамейка кованная "Вена" с подлокотниками (кресло) 0,6м</t>
  </si>
  <si>
    <t>Скамейка кованная "Вена" с подлокотниками 1,2 м</t>
  </si>
  <si>
    <t>Скамейка кованная "Вена" с подлокотниками 1,5 м</t>
  </si>
  <si>
    <t>Скамейка кованная "Вена" с подлокотниками  1,8 м</t>
  </si>
  <si>
    <t>Скамейка парковая "Верона" кресло (0,6м)</t>
  </si>
  <si>
    <t>Скамейка парковая "Верона" 1,2 м</t>
  </si>
  <si>
    <t>Скамейка парковая "Верона" 1,5 м</t>
  </si>
  <si>
    <t>Скамейка парковая "Верона" 1,8 м</t>
  </si>
  <si>
    <t>Скамейка парковая "Верона" 2,0м (две опоры)</t>
  </si>
  <si>
    <t>Скамейка парковая "Верона" 2,0м (три опоры)</t>
  </si>
  <si>
    <t>Скамейка парковая "Верона" 3,0 м (три опоры)</t>
  </si>
  <si>
    <t>Скамейка кованная "Виктория" 1,2м</t>
  </si>
  <si>
    <t>Скамейка кованная "Виктория" 1,5 м</t>
  </si>
  <si>
    <t>Скамейка кованная "Виктория" 1,8 м</t>
  </si>
  <si>
    <t>Скамейка кованная "Виктория" 2,0 м (три опоры)</t>
  </si>
  <si>
    <t>Скамейка кованная "Виктория" 3,0 м</t>
  </si>
  <si>
    <t>Скамейка кованная "Виктория" (кресло) 0,6 м</t>
  </si>
  <si>
    <t>Скамейка кованная "Виктория" 2,0 м</t>
  </si>
  <si>
    <t>Скамейка "Глория" без спинки 1,2м</t>
  </si>
  <si>
    <t>Скамейка "Глория" без спинки 1,5 м</t>
  </si>
  <si>
    <t>Скамейка "Глория" без спинки 1,8 м</t>
  </si>
  <si>
    <t>Скамейка "Глория" без спинки 0,6 м</t>
  </si>
  <si>
    <t>Скамейка "Глория" без спинки 2,0 м (три опоры)</t>
  </si>
  <si>
    <t>Скамейка "Глория" без спинки 3,0 м (три опоры)</t>
  </si>
  <si>
    <t>Скамейка "Глория" без спинки 2,0 м (две опоры)</t>
  </si>
  <si>
    <t>Скамейка "Глория" без спинки (стальная) 0,6 м</t>
  </si>
  <si>
    <t>Скамейка "Глория" без спинки (стальная) 1,8 м</t>
  </si>
  <si>
    <t>Скамейка "Глория" без спинки (стальная) 1,5 м</t>
  </si>
  <si>
    <t>Скамейка "Глория" со спинкой 0,6 м</t>
  </si>
  <si>
    <t>Скамейка "Глория" со спинкой 1,2 м</t>
  </si>
  <si>
    <t>Скамейка "Глория" со спинкой 1,5 м</t>
  </si>
  <si>
    <t>Скамейка "Глория" со спинкой 1,8 м</t>
  </si>
  <si>
    <t xml:space="preserve">Скамейка "Глория" со спинкой 2,0 м </t>
  </si>
  <si>
    <t>Скамейка "Глория" со спинкой 3,0 м</t>
  </si>
  <si>
    <t>Скамейка "Глория" со спинкой (стальная) 0,6 м кресло</t>
  </si>
  <si>
    <t>Скамейка "Глория" со спинкой (стальная) 1,5 м</t>
  </si>
  <si>
    <t>Скамейка "Глория" со спинкой (стальная) 1,8 м</t>
  </si>
  <si>
    <t>Скамейка "Голд" 1,5 м</t>
  </si>
  <si>
    <t>Скамейка "Голд" 1,8 м</t>
  </si>
  <si>
    <t>Скамейка "Голд" 2,0 м</t>
  </si>
  <si>
    <t>Скамейка "Город" без спинки на бетонном основании 1,5 м</t>
  </si>
  <si>
    <t>Скамейка "Город" без спинки на бетонном основании  2,0 м</t>
  </si>
  <si>
    <t>Скамейка "Город" на бетонном основании  1,5 м</t>
  </si>
  <si>
    <t>Скамейка "Город" на бетонном основании  2,0 м</t>
  </si>
  <si>
    <t xml:space="preserve">Скамейка "Гранд 2х2" </t>
  </si>
  <si>
    <t xml:space="preserve"> 2х2</t>
  </si>
  <si>
    <t>3,0м (три опоры)</t>
  </si>
  <si>
    <t>Скамейка "Грация" без спинки 1,2м</t>
  </si>
  <si>
    <t>Скамейка "Грация" без спинки 1,5м</t>
  </si>
  <si>
    <t>Скамейка "Грация" без спинки 1,8 м</t>
  </si>
  <si>
    <t>Скамейка "Грация" без спинки 2,0 м</t>
  </si>
  <si>
    <t>Скамейка "Грация" без спинки 2,0 м (три опоры)</t>
  </si>
  <si>
    <t>Скамейка "Грация" без спинки 3.0 м (три опоры)</t>
  </si>
  <si>
    <t>Скамейка "Грация" 1,2м</t>
  </si>
  <si>
    <t>Скамейка "Грация" 1,5 м</t>
  </si>
  <si>
    <t>Скамейка "Грация" 1,8 м</t>
  </si>
  <si>
    <t>Скамейка "Грация" 2,0 м</t>
  </si>
  <si>
    <t>Скамейка "Грация" 2,0 м (три опоры)</t>
  </si>
  <si>
    <t>Скамейка "Грация" 3,0 м (три опоры)</t>
  </si>
  <si>
    <t>Скамейка «Гретта» 0,6 м</t>
  </si>
  <si>
    <t>Скамейка "Грация"  3,0 м (три опоры)</t>
  </si>
  <si>
    <t>Скамейка "Грация"  2,0 м (три опоры)</t>
  </si>
  <si>
    <t>Скамейка "Double" 2,5 м</t>
  </si>
  <si>
    <t>Скамейка "Дарина" 2,0 м</t>
  </si>
  <si>
    <t>6,0 м</t>
  </si>
  <si>
    <t>4,0 м</t>
  </si>
  <si>
    <t>Скамейка "Дарина" 4,0 м</t>
  </si>
  <si>
    <t>Скамейка "Дарина" 6,0 м</t>
  </si>
  <si>
    <t>Скамейка "Дарина" 8,0 м</t>
  </si>
  <si>
    <t>8,0 м</t>
  </si>
  <si>
    <t>Скамейка стальная "Дебют"  кресло 0,6 м</t>
  </si>
  <si>
    <t>Скамейка стальная "Дебют" 1,2м</t>
  </si>
  <si>
    <t>Скамейка стальная "Дебют" 1,5 м</t>
  </si>
  <si>
    <t>Скамейка стальная "Дебют" 1,8 м</t>
  </si>
  <si>
    <t>Скамейка стальная "Дебют" 2.0 м</t>
  </si>
  <si>
    <t>Скамейка стальная "Дебют" 2,0 м (три опоры)</t>
  </si>
  <si>
    <t>Скамейка стальная "Дебют" 3,0 м</t>
  </si>
  <si>
    <t>2.0 м</t>
  </si>
  <si>
    <t>Банкетка стальная "Детская" 1,2 м</t>
  </si>
  <si>
    <t>Банкетка стальная "Детская" 2,0 м (три опоры)</t>
  </si>
  <si>
    <t>Банкетка стальная "Детская" 3,0 м (три опоры)</t>
  </si>
  <si>
    <t>Скамейка "Дуга" 1 п.м.</t>
  </si>
  <si>
    <t>Скамейки "Ёлки" 1,5 м</t>
  </si>
  <si>
    <t>Скамейки "Ёлки" 2,0 м</t>
  </si>
  <si>
    <t>Скамейки "Ёлки" 3,0 м</t>
  </si>
  <si>
    <t>Скамейка "Ирэн" без спинки 1,5 м</t>
  </si>
  <si>
    <t>Скамейка "Ирэн" без спинки 1.8 м</t>
  </si>
  <si>
    <t>Скамейка "Ирэн" без спинки 2.0 м (две опоры)</t>
  </si>
  <si>
    <t>Скамейка "Ирэн" со спинкой 1.5 м</t>
  </si>
  <si>
    <t>Скамейка "Ирэн" со спинкой 1.8 м</t>
  </si>
  <si>
    <t>Скамейка "Ирэн" со спинкой 2.0 м (две опоры)</t>
  </si>
  <si>
    <t>Скамейка " Кантри " 1.5 м</t>
  </si>
  <si>
    <t>Скамейка " Кантри " 1.8 м</t>
  </si>
  <si>
    <t>Скамейка " Кантри " 2.0 м</t>
  </si>
  <si>
    <t>Скамейка "Карнелия" без спинки двусторонняя с цветком 1.5 м</t>
  </si>
  <si>
    <t>Скамейка "Карнелия" без спинки двусторонняя с цветком 2.0 м</t>
  </si>
  <si>
    <t>Скамейка "Карнелия" без спинки двусторонняя с цветком 2.5 м</t>
  </si>
  <si>
    <t>Скамейка "Карнелия" двусторонняя с цветком 2.0 м</t>
  </si>
  <si>
    <t>Скамейка "Кёльн" без спинки 1.5 м</t>
  </si>
  <si>
    <t>Скамейка "Кёльн" без спинки 1.8 м</t>
  </si>
  <si>
    <t>Скамейка "Кёльн" без спинки 2.0 м</t>
  </si>
  <si>
    <t>Скамейка "легия" (кресло) 0,6 м</t>
  </si>
  <si>
    <t>Скамейка "легия" 1.2 м</t>
  </si>
  <si>
    <t>Скамейка "легия" 1.5 м</t>
  </si>
  <si>
    <t>Скамейка "легия" 1.8 м</t>
  </si>
  <si>
    <t>Скамейка "легия" 2.0 м (две опоры)</t>
  </si>
  <si>
    <t>Скамейка "легия" 2.0 м (три опоры)</t>
  </si>
  <si>
    <t>Скамейка "легия" 3.0 м (три опоры)</t>
  </si>
  <si>
    <t>(кресло) 0,6 м</t>
  </si>
  <si>
    <t>Скамейка "Лион" (кресло) 0,6 м</t>
  </si>
  <si>
    <t>Скамейка "Лион" 1.2 м</t>
  </si>
  <si>
    <t>Скамейка "Лион" 1.5 м</t>
  </si>
  <si>
    <t>Скамейка "Лион" 1.8 м</t>
  </si>
  <si>
    <t>Скамейка "Лион" 3.0 м (три опоры)</t>
  </si>
  <si>
    <t>Скамейка"Лион" 2.0 м (три опоры)</t>
  </si>
  <si>
    <t>Скамейка "Лора"</t>
  </si>
  <si>
    <t>Лора</t>
  </si>
  <si>
    <t>Скамейка "Лора" со спинкой</t>
  </si>
  <si>
    <t>Скамейка "Лора-2" со спинкой</t>
  </si>
  <si>
    <t>Лора-2</t>
  </si>
  <si>
    <t>Скамейка "Лондон"  2.0 м (две опоры)</t>
  </si>
  <si>
    <t>Скамейка "Лондон"  3.0 м (три опоры)</t>
  </si>
  <si>
    <t>Скамейка "Лондон" 1.5 м</t>
  </si>
  <si>
    <t>Скамейка "Лондон" 1.8 м</t>
  </si>
  <si>
    <t xml:space="preserve">Скамейка "Лондон" двухсторонняя  3.0 м </t>
  </si>
  <si>
    <t xml:space="preserve">Скамейка "Лондон" двухсторонняя  2.0 м </t>
  </si>
  <si>
    <t>Скамейка "Лондон" двухсторонняя 1.8 м</t>
  </si>
  <si>
    <t>Скамейка "Лондон" двухсторонняя 1.5 м</t>
  </si>
  <si>
    <t>Скамейка "Милан" 1.5 м</t>
  </si>
  <si>
    <t>Скамейка "Милан" 1.8 м</t>
  </si>
  <si>
    <t xml:space="preserve">Скамейка "Милан"  2.0 м </t>
  </si>
  <si>
    <t xml:space="preserve">Скамейка "Милан"  3.0 м </t>
  </si>
  <si>
    <t>Скамейка уличная "Модерн" кресло 0,6</t>
  </si>
  <si>
    <t>Скамейка уличная "Модерн" 1.2 м</t>
  </si>
  <si>
    <t>Скамейка уличная "Модерн" 1.8 м</t>
  </si>
  <si>
    <t>Скамейка уличная "Модерн" 1.5 м</t>
  </si>
  <si>
    <t>Скамейка уличная "Модерн" 2.0 м (три опоры)</t>
  </si>
  <si>
    <t>Скамейка уличная "Модерн" 3.0 м (три опоры)</t>
  </si>
  <si>
    <t>Скамейка "Модерн" без подлокотников кресло 0,6</t>
  </si>
  <si>
    <t>Скамейка "Модерн" без подлокотников 1.2 м</t>
  </si>
  <si>
    <t>Скамейка "Модерн" без подлокотников 1.5 м</t>
  </si>
  <si>
    <t>Скамейка "Модерн" без подлокотников 1.8 м</t>
  </si>
  <si>
    <t xml:space="preserve">Скамейка "Модерн" без подлокотников 2.0 м </t>
  </si>
  <si>
    <t>Скамейка "Модерн" без подлокотников 2.0 м (три опоры)</t>
  </si>
  <si>
    <t>Скамейка "Модерн" без подлокотников 3.0 м</t>
  </si>
  <si>
    <t>Садово-парковая скамейка "Мой Парк NOVA" кресло 0,6 м</t>
  </si>
  <si>
    <t>Садово-парковая скамейка "Мой Парк NOVA" 1.2 м</t>
  </si>
  <si>
    <t>Садово-парковая скамейка "Мой Парк NOVA" 1.5 м</t>
  </si>
  <si>
    <t>Садово-парковая скамейка "Мой Парк NOVA" 1.8 м</t>
  </si>
  <si>
    <t>Садово-парковая скамейка "Мой Парк NOVA"2.0 м (три опоры)</t>
  </si>
  <si>
    <t>Садово-парковая скамейка "Мой Парк NOVA" 3.0 м</t>
  </si>
  <si>
    <t>Садово-парковая скамейка "Мой Парк" кресло 0,6 м</t>
  </si>
  <si>
    <t>Садово-парковая скамейка "Мой Парк" 1.2 м</t>
  </si>
  <si>
    <t>Садово-парковая скамейка "Мой Парк" 1.5 м</t>
  </si>
  <si>
    <t>Садово-парковая скамейка "Мой Парк" 1.8 м</t>
  </si>
  <si>
    <t>Садово-парковая скамейка "Мой Парк" 2.0 м (две опоры)</t>
  </si>
  <si>
    <t>Садово-парковая скамейка "Мой Парк" 3.0 м (три опоры)</t>
  </si>
  <si>
    <t>Садово-парковая скамейка "Мой Парк" 2.0 м (три опоры)</t>
  </si>
  <si>
    <t>Настил со спинкой на бетонное основание 0.6 м</t>
  </si>
  <si>
    <t>Настил со спинкой на бетонное основание 1.2 м</t>
  </si>
  <si>
    <t>Настил со спинкой на бетонное основание 1.5 м</t>
  </si>
  <si>
    <t>Настил со спинкой на бетонное основание 1.8 м</t>
  </si>
  <si>
    <t>Настил со спинкой на бетонное основание 2.0 м</t>
  </si>
  <si>
    <t>Настил со спинкой на бетонное основание 3.0 м</t>
  </si>
  <si>
    <t xml:space="preserve"> 0,6 м</t>
  </si>
  <si>
    <t>кресло 0,6 м</t>
  </si>
  <si>
    <t>Накладная деревянная лавочка "City" 0.6м</t>
  </si>
  <si>
    <t>Накладная деревянная лавочка "City" 1.2м</t>
  </si>
  <si>
    <t>Накладная деревянная лавочка "City" 1.5м</t>
  </si>
  <si>
    <t>Накладная деревянная лавочка "City" 1.8м</t>
  </si>
  <si>
    <t>Накладная деревянная лавочка "City" 2.0м</t>
  </si>
  <si>
    <t>Накладная деревянная лавочка "City" 3.0м</t>
  </si>
  <si>
    <t xml:space="preserve">Настил Деревянный </t>
  </si>
  <si>
    <t>Скамейка "Ника" со спинкой кресло 1,2 м</t>
  </si>
  <si>
    <t>Скамейка "Ника" со спинкой кресло 0,6 м</t>
  </si>
  <si>
    <t>Скамейка "Ника" со спинкой кресло 1.5 м</t>
  </si>
  <si>
    <t>Скамейка "Ника" со спинкой кресло 1.8 м</t>
  </si>
  <si>
    <t>Скамейка "Ника" со спинкой кресло 2.0 м</t>
  </si>
  <si>
    <t>Банкетка "Ника" кресло 0,6 м</t>
  </si>
  <si>
    <t>Банкетка "Ника" 1.2 м</t>
  </si>
  <si>
    <t>Банкетка "Ника" 1.5 м</t>
  </si>
  <si>
    <t>Банкетка "Ника" 1.8 м</t>
  </si>
  <si>
    <t>Банкетка "Ника" 2.0 м (две опоры)</t>
  </si>
  <si>
    <t>Банкетка "Ника" 2.0 м (три опоры)</t>
  </si>
  <si>
    <t>Банкетка "Ника" 3.0 м (три опоры)</t>
  </si>
  <si>
    <t>Скамейка Радиусна "Остров"</t>
  </si>
  <si>
    <t>Остров</t>
  </si>
  <si>
    <t>Скамейка "Прага" со спинкой  0,6 м</t>
  </si>
  <si>
    <t>Скамейка "Прага" со спинкой  1.2 м</t>
  </si>
  <si>
    <t>Скамейка "Прага" со спинкой   1.5 м</t>
  </si>
  <si>
    <t>Скамейка "Прага" со спинкой   1.8 м</t>
  </si>
  <si>
    <t>Скамейка "Прага" со спинкой   2.0 м (две опоры)</t>
  </si>
  <si>
    <t>Скамейка "Прага" со спинкой  2.0 м (три опоры)</t>
  </si>
  <si>
    <t>Скамейка "Прага" со спинкой   3.0 м (три опоры)</t>
  </si>
  <si>
    <t>Скамейка "Прага" без спинки  0,6 м</t>
  </si>
  <si>
    <t>Скамейка "Прага" без спинки   1.2 м</t>
  </si>
  <si>
    <t>Скамейка "Прага" без спинки   1.5 м</t>
  </si>
  <si>
    <t>Скамейка "Прага" без спинки   1.8 м</t>
  </si>
  <si>
    <t>Скамейка "Прага" без спинки   2.0 м (две опоры)</t>
  </si>
  <si>
    <t>Скамейка "Прага" без спинки  2.0 м (три опоры)</t>
  </si>
  <si>
    <t>Скамейка "Прага" без спинки   3.0 м (три опоры)</t>
  </si>
  <si>
    <t>Скамейка "Прага" двухсторонняя 1.8 м</t>
  </si>
  <si>
    <t xml:space="preserve">Скамейка "Прага" с цветочником </t>
  </si>
  <si>
    <t>Прага</t>
  </si>
  <si>
    <t>Скамейка "Прима" (кресло) 0.6 м</t>
  </si>
  <si>
    <t>Скамейка "Прима" 1.2 м</t>
  </si>
  <si>
    <t>Скамейка "Прима" 1.5 м</t>
  </si>
  <si>
    <t>Скамейка "Прима" 1.8 м</t>
  </si>
  <si>
    <t>Скамейка "Прима" 2.0 м (три опоры)</t>
  </si>
  <si>
    <t>Скамейка "Радиус" без спинки</t>
  </si>
  <si>
    <t>Радиус</t>
  </si>
  <si>
    <t xml:space="preserve">Скамейка "Радиусная" эконом </t>
  </si>
  <si>
    <t>Скамейка "Рандеву"1.5 м</t>
  </si>
  <si>
    <t>Скамейка "Рандеву"1.8 м</t>
  </si>
  <si>
    <t>Скамейка "Рандеву" 2.0 м</t>
  </si>
  <si>
    <t>Скамейка "Рандеву" без спинки 0,6 м</t>
  </si>
  <si>
    <t>Скамейка "Рандеву" без спинки 1,2 м</t>
  </si>
  <si>
    <t>Скамейка "Рандеву" без спинки 1.5 м</t>
  </si>
  <si>
    <t>Скамейка "Рандеву" без спинки 1.8 м</t>
  </si>
  <si>
    <t>Скамейка "Рандеву" без спинки 2.0 м</t>
  </si>
  <si>
    <t>Скамейка Парковая "Ривьера" кресло 0.6 м</t>
  </si>
  <si>
    <t>Скамейка Парковая "Ривьера" 1.2 м</t>
  </si>
  <si>
    <t>Скамейка Парковая "Ривьера" 1.5 м</t>
  </si>
  <si>
    <t>Скамейка Парковая "Ривьера" 1.8 м</t>
  </si>
  <si>
    <t>Скамейка Парковая "Ривьера" 2.0 м</t>
  </si>
  <si>
    <t>Скамейка Парковая "Ривьера" 2.0 м (три опоры)</t>
  </si>
  <si>
    <t>Скамейка Парковая "Ривьера" 3.0 м</t>
  </si>
  <si>
    <t xml:space="preserve"> 3.0 м</t>
  </si>
  <si>
    <t>Скамейка "Рига" 1,2 м</t>
  </si>
  <si>
    <t xml:space="preserve">Скамейка "Рига" 1,5 м </t>
  </si>
  <si>
    <t xml:space="preserve">Скамейка "Рига" 1,8 м </t>
  </si>
  <si>
    <t xml:space="preserve">Скамейка "Рига" 2,0 м </t>
  </si>
  <si>
    <t xml:space="preserve">Скамейка "Рига" 2,5 м </t>
  </si>
  <si>
    <t xml:space="preserve">Скамейка "Рига" 3,0 м </t>
  </si>
  <si>
    <t xml:space="preserve">Скамейка "Рига" без спинки 1,5 м </t>
  </si>
  <si>
    <t xml:space="preserve">Скамейка "Рига" без спинки 1,8 м </t>
  </si>
  <si>
    <t xml:space="preserve">Скамейка "Рига" без спинки  2,0 м </t>
  </si>
  <si>
    <t>Скамейка "Римини" со спинкой 0.6 м</t>
  </si>
  <si>
    <t>Скамейка "Римини" со спинкой 1.2 м</t>
  </si>
  <si>
    <t>Скамейка "Римини" со спинкой 1.5 м</t>
  </si>
  <si>
    <t>Скамейка "Римини" со спинкой 1.8 м</t>
  </si>
  <si>
    <t>Скамейка "Римини" со спинкой 2.0 м (три опоры)</t>
  </si>
  <si>
    <t>Скамейка "Римини" со спинкой 3.0 м (три опоры)</t>
  </si>
  <si>
    <t>Скамейка С-1 (без спинки) 0.8 м</t>
  </si>
  <si>
    <t>Скамейка С-1 (без спинки) 1.0 м</t>
  </si>
  <si>
    <t>Скамейка С-1 (без спинки) 1.2 м</t>
  </si>
  <si>
    <t>Скамейка С-1 (без спинки) 1.5 м</t>
  </si>
  <si>
    <t>Скамейка С-1 (без спинки) 1.8 м</t>
  </si>
  <si>
    <t>Скамейка С-1 (без спинки) 2.0 м (три опоры)</t>
  </si>
  <si>
    <t>Скамейка С-1 (без спинки) 3.0 м (три опоры)</t>
  </si>
  <si>
    <t>0,8 м</t>
  </si>
  <si>
    <t>Скамейка С-2 (со спинкой) 0.8 м</t>
  </si>
  <si>
    <t>Скамейка С-2 (со спинкой)  1.0 м</t>
  </si>
  <si>
    <t>Скамейка С-2 (со спинкой)  1.2 м</t>
  </si>
  <si>
    <t>Скамейка С-2 (со спинкой) 1.5 м</t>
  </si>
  <si>
    <t>Скамейка С-2 (со спинкой)  1.8 м</t>
  </si>
  <si>
    <t>Скамейка С-2 (со спинкой)  2.0 м (три опоры)</t>
  </si>
  <si>
    <t>Скамейка С-2 (со спинкой)  3.0 м (три опоры)</t>
  </si>
  <si>
    <t>Скамейка "Скиф" без спинки 1,2 м</t>
  </si>
  <si>
    <t>Скамейка "Скиф" без спинки 1,5 м</t>
  </si>
  <si>
    <t>Скамейка "Скиф" без спинки 2,0 м</t>
  </si>
  <si>
    <t>Скамейка парковая "Стиль" без спинки 1,8 м</t>
  </si>
  <si>
    <t>Скамейка "Тамбов" 2,0 м</t>
  </si>
  <si>
    <t>Скамейка "Тамбов" без спинки  2,0 м</t>
  </si>
  <si>
    <t xml:space="preserve">Скамейка "Тула" Кресло 0,6 м </t>
  </si>
  <si>
    <t>Скамейка "Тула" 1.2 м</t>
  </si>
  <si>
    <t>Скамейка "Тула" 1.5 м</t>
  </si>
  <si>
    <t>Скамейка "Тула" 1.8 м</t>
  </si>
  <si>
    <t>Скамейка "Тула" 2.0 м (две опоры)</t>
  </si>
  <si>
    <t>Скамейка "Тула" 2.0 м (три опоры)</t>
  </si>
  <si>
    <t>Скамейка "Тула" 3.0 м</t>
  </si>
  <si>
    <t xml:space="preserve">Банкетка "Узоры" 0,6 м </t>
  </si>
  <si>
    <t>Банкетка "Узоры" 1.2 м</t>
  </si>
  <si>
    <t>Банкетка "Узоры" 1.5 м</t>
  </si>
  <si>
    <t>Банкетка "Узоры" 1.8 м</t>
  </si>
  <si>
    <t>Банкетка "Узоры" 2.0 м (две опоры)</t>
  </si>
  <si>
    <t>Банкетка "Узоры" 2.0 м (три опоры)</t>
  </si>
  <si>
    <t>Банкетка "Узоры" 3.0 м (три опоры)</t>
  </si>
  <si>
    <t xml:space="preserve">Скамейка Кованная "Узоры" Кресло 0,6 м </t>
  </si>
  <si>
    <t>Скамейка Кованная "Узоры" 1.2 м</t>
  </si>
  <si>
    <t>Скамейка Кованная "Узоры" 1.5 м</t>
  </si>
  <si>
    <t>Скамейка Кованная "Узоры" 1.8 м</t>
  </si>
  <si>
    <t>Скамейка Кованная "Узоры" 2.0 м (три опоры)</t>
  </si>
  <si>
    <t>Скамейка Кованная "Узоры" 3.0 м (три опоры)</t>
  </si>
  <si>
    <t>Скамейка "Флоренция" 1.5 м</t>
  </si>
  <si>
    <t>Скамейка "Флоренция"  1.8 м</t>
  </si>
  <si>
    <t>Банкетка "Элегант" 1.5 м</t>
  </si>
  <si>
    <t>Банкетка "Элегант" 1.2 м</t>
  </si>
  <si>
    <t>Банкетка "Элегант" 1.8 м</t>
  </si>
  <si>
    <t>Банкетка "Элегант" 2.0 м (две опоры)</t>
  </si>
  <si>
    <t>Банкетка "Элегант" 2,0 м (три опоры)</t>
  </si>
  <si>
    <t>Банкетка "Элегант" 3.0 м (три опоры)</t>
  </si>
  <si>
    <t xml:space="preserve">Скамейка "Элегант" Кресло 0,6 м </t>
  </si>
  <si>
    <t>Скамейка "Элегант" 1.2 м</t>
  </si>
  <si>
    <t>Скамейка "Элегант" 1.5 м</t>
  </si>
  <si>
    <t>Скамейка "Элегант" 1.8 м</t>
  </si>
  <si>
    <t>Скамейка "Элегант" 2.0 м (три опоры)</t>
  </si>
  <si>
    <t>Скамейка "Элегант" 3.0 м (три опоры)</t>
  </si>
  <si>
    <t>Скамейка "Элегант" 2.0 м (две опоры)</t>
  </si>
  <si>
    <t xml:space="preserve">Скамейка "Элегант" без подлокотников Кресло 0,6 м </t>
  </si>
  <si>
    <t>Скамейка "Элегант" без подлокотников1.2 м</t>
  </si>
  <si>
    <t>Скамейка "Элегант" без подлокотников 1.5 м</t>
  </si>
  <si>
    <t>Скамейка "Элегант" без подлокотников 1.8 м</t>
  </si>
  <si>
    <t>Скамейка "Элегант" без подлокотников 2.0 м (две опоры)</t>
  </si>
  <si>
    <t>Скамейка "Элегант" без подлокотников 2.0 м (три опоры)</t>
  </si>
  <si>
    <t>Скамейка "Элегант" без подлокотников 3.0 м (три опоры)</t>
  </si>
  <si>
    <t>Скамейка "Ялта" 1.5 м</t>
  </si>
  <si>
    <t>Скамейка "Ялта" 1.8 м</t>
  </si>
  <si>
    <t>Скамейка "Ялта" 2.0 м</t>
  </si>
  <si>
    <t>Скамейка "Ялта" без спинки 1.5 м</t>
  </si>
  <si>
    <t>Скамейка "Ялта" без спинки 1.8 м</t>
  </si>
  <si>
    <t>Скамейка "Ялта" без спинки 2.0 м</t>
  </si>
  <si>
    <t>Скамейка чугунная «Аллея" 2.0 м (две опоры)</t>
  </si>
  <si>
    <t>Скамейка чугунная «Аллея" 3,0 м (три опоры)</t>
  </si>
  <si>
    <t>По запросу</t>
  </si>
  <si>
    <t>Скамейка чугунная «Белые ночи» с подлокотниками 3,0 м (три опоры)</t>
  </si>
  <si>
    <t>Скамейка чугунная «Голландия"3,0 м (три опоры)</t>
  </si>
  <si>
    <t>Скамейка чугунная «Голландия" с подлокотниками 1,5 м</t>
  </si>
  <si>
    <t>Скамейка чугунная «Голландия" с подлокотниками 1,8 м</t>
  </si>
  <si>
    <t>Скамейка чугунная «Голландия" с подлокотниками 2.0 м (три опоры)</t>
  </si>
  <si>
    <t>Скамейка чугунная «Голландия" с подлокотниками 3,0 м (три опоры)</t>
  </si>
  <si>
    <t>Скамейка уличная «Нева» 1,8 м</t>
  </si>
  <si>
    <t>Скамейка уличная «Нева» 2,0 м (три опоры)</t>
  </si>
  <si>
    <t>Скамейка уличная «Нева» 3,0 м (три опоры)</t>
  </si>
  <si>
    <t>Скамейка садовая «Романтика» 1,5м</t>
  </si>
  <si>
    <t>Скамейка садовая «Романтика» 1,8м</t>
  </si>
  <si>
    <t>Скамейка садовая «Романтика» 2,0м (две опоры)</t>
  </si>
  <si>
    <t>Скамейка садовая «Романтика» 2,0м (три опоры)</t>
  </si>
  <si>
    <t>Скамейка садовая «Романтика» 3,0м(три опоры)</t>
  </si>
  <si>
    <t>Скамейка садовая «Роса» 1,5м</t>
  </si>
  <si>
    <t>Скамейка садовая «Роса» 1,8м</t>
  </si>
  <si>
    <t>Скамейка садовая «Роса» 2,0м (две опоры)</t>
  </si>
  <si>
    <t>Скамейка садовая «Роса» 2,0м (три опоры)</t>
  </si>
  <si>
    <t>Скамейка садовая «Роса» 3,0м(три опоры)</t>
  </si>
  <si>
    <t>Скамейка садовая «Удмуртия» 1,5м</t>
  </si>
  <si>
    <t>Скамейка садовая «Удмуртия» 1,8м</t>
  </si>
  <si>
    <t>Скамейка садовая «Удмуртия» 2,0м (две опоры)</t>
  </si>
  <si>
    <t>Скамейка садовая «Удмуртия» 2,0м (три опоры)</t>
  </si>
  <si>
    <t>Скамейка садовая «Удмуртия» 3,0м(три опоры)</t>
  </si>
  <si>
    <t>Комплект Парковой Мебели "Двор"</t>
  </si>
  <si>
    <t>1500*400*450</t>
  </si>
  <si>
    <t>Комплект Парковой Мебели "Стиль"</t>
  </si>
  <si>
    <t>1800*400*450</t>
  </si>
  <si>
    <t>Комплект Парковой Мебели "Ёлки" 1.5 м</t>
  </si>
  <si>
    <t>Комплект Парковой Мебели "Ёлки" 2.0 м</t>
  </si>
  <si>
    <t>Комплект Парковой Мебели "Ёлки" 3.0 м</t>
  </si>
  <si>
    <t>Комплект Парковой Мебели "Прага" 1.5 м</t>
  </si>
  <si>
    <t>Комплект Парковой Мебели "Прага" 2.0 м (трех опорные)</t>
  </si>
  <si>
    <t>Комплект Парковой Мебели "Прага" 3.0 м (трех опорные)</t>
  </si>
  <si>
    <t xml:space="preserve"> 3.0 м (трех опорные)</t>
  </si>
  <si>
    <t xml:space="preserve"> 2.0 м (трех опорные)</t>
  </si>
  <si>
    <t>1.5 м</t>
  </si>
  <si>
    <t>Стол "Барнс"  (столешница ЛДСП)</t>
  </si>
  <si>
    <t>Стол "Бремен"  (столешница ЛДСП)</t>
  </si>
  <si>
    <t>Стол "Генри" (столешница ЛДСП)</t>
  </si>
  <si>
    <t>Стол парковый "Стиль"</t>
  </si>
  <si>
    <t>1800*750*800</t>
  </si>
  <si>
    <t xml:space="preserve">Стол "Тринити" (столешница ЛДСП) </t>
  </si>
  <si>
    <t>Скамейка для раздевалок С-2 (со спинкой) три опоры</t>
  </si>
  <si>
    <t>Урна перевертыш "УП-1" 25 Л</t>
  </si>
  <si>
    <t>Объём: 25 литров</t>
  </si>
  <si>
    <t>Урна перевертыш "УП-1" 40 Л</t>
  </si>
  <si>
    <t>Урна перевертыш "УП-1" 50 Л</t>
  </si>
  <si>
    <t>Урна перевертыш "УП-1" 80 Л</t>
  </si>
  <si>
    <t>Объём: 40 литров</t>
  </si>
  <si>
    <t>Объём: 80 литров</t>
  </si>
  <si>
    <t>Урна перевертыш "УП-2" 20 Л</t>
  </si>
  <si>
    <t>Объём: 20 литров</t>
  </si>
  <si>
    <t>Урна перевертыш "УП-3" с крышкой 90 Л</t>
  </si>
  <si>
    <t>Урна перевертыш "УП-3" с крышкой  45 Л</t>
  </si>
  <si>
    <t>Урна перевертыш "УП-3" с крышкой 25 Л</t>
  </si>
  <si>
    <t>Объём: 45 литров</t>
  </si>
  <si>
    <t>Объём: 90 литров</t>
  </si>
  <si>
    <t>Объём: 60 литров</t>
  </si>
  <si>
    <t>Объём: 35 литров</t>
  </si>
  <si>
    <t>Урна уличная "Вертикаль" 60 Л</t>
  </si>
  <si>
    <t>Урна уличная «Гео» 30 Л</t>
  </si>
  <si>
    <t>Урна уличная «Радиус» 30 Л</t>
  </si>
  <si>
    <t>Урна «Элегант» 35 Л</t>
  </si>
  <si>
    <t>Урна «Квадро» 50 Л</t>
  </si>
  <si>
    <t>Урна Уличная "Крона" 40 Л</t>
  </si>
  <si>
    <t>Урна "Прибалтика" 50 Л</t>
  </si>
  <si>
    <t>Урна "Москва" 30 Л</t>
  </si>
  <si>
    <t>Урна "Контур"  25 Л</t>
  </si>
  <si>
    <t>Урна "Город" круглая на бетонном основании 50 Л</t>
  </si>
  <si>
    <t>Урна "Город" квадратная на бетонном основании 60 Л</t>
  </si>
  <si>
    <t xml:space="preserve">Цветочница "Белла" </t>
  </si>
  <si>
    <t>600*600*600</t>
  </si>
  <si>
    <t xml:space="preserve">Цветочница "Верона" </t>
  </si>
  <si>
    <t>500*500*600</t>
  </si>
  <si>
    <t xml:space="preserve">Цветочница "Крона" </t>
  </si>
  <si>
    <t>1000*600</t>
  </si>
  <si>
    <t xml:space="preserve">Цветочница "Стиль" </t>
  </si>
  <si>
    <t>1200*600*600</t>
  </si>
  <si>
    <t xml:space="preserve">Цветочница "Розалия" </t>
  </si>
  <si>
    <t>1000*500*500</t>
  </si>
  <si>
    <t>Цветочница "Флора" (700*700*700)</t>
  </si>
  <si>
    <t>Цветочница "Флора" (1000*1000*1000)</t>
  </si>
  <si>
    <t>700*700*700</t>
  </si>
  <si>
    <t>1000*1000*1000</t>
  </si>
  <si>
    <t>Велопарковка Velo-1 ( 4 места)</t>
  </si>
  <si>
    <t>Велопарковка Velo-1 ( 7 места)</t>
  </si>
  <si>
    <t>Велопарковка "Глория" (4 места)</t>
  </si>
  <si>
    <t>Велопарковка "Глория" (7 места)</t>
  </si>
  <si>
    <t>Скамейка "Белла" 2,0м (две опоры)</t>
  </si>
  <si>
    <t>Скамейка "Белла" 2,0м (три опоры)</t>
  </si>
  <si>
    <t>Скамейка "Браво"</t>
  </si>
  <si>
    <t>Скамейка "Бритни" без спинки 1,0 м</t>
  </si>
  <si>
    <t>Скамейка "Бритни" без спинки 1,5 м</t>
  </si>
  <si>
    <t>Скамейка "Бритни" без спинки 1,8 м</t>
  </si>
  <si>
    <t>Скамейка "Бритни" без спинки 2,0 м</t>
  </si>
  <si>
    <t>Скамейка «Бульвар» кресло 0,6 м</t>
  </si>
  <si>
    <t>Скамейка «Бульвар» 1,5 м</t>
  </si>
  <si>
    <t>Скамейка «Бульвар» 1,8 м</t>
  </si>
  <si>
    <t>Скамейка «Бульвар» 2,0 м (три опоры)</t>
  </si>
  <si>
    <t>Скамейка «Бульвар» 3.0 м (три опоры)</t>
  </si>
  <si>
    <t>2,0 м (две  опоры)</t>
  </si>
  <si>
    <t>Скамейка «Бульвар» без подлокотников 0,6м (кресло)</t>
  </si>
  <si>
    <t>Скамейка «Бульвар» без подлокотников 1,2 м</t>
  </si>
  <si>
    <t>Скамейка «Бульвар» без подлокотников 1,5 м</t>
  </si>
  <si>
    <t>Скамейка «Бульвар» без подлокотников 1,8 м</t>
  </si>
  <si>
    <t>Скамейка «Бульвар» без подлокотников 2,0 м (две опоры)</t>
  </si>
  <si>
    <t>Скамейка «Бульвар» без подлокотников 2,0 м (три опоры)</t>
  </si>
  <si>
    <t>Скамейка «Бульвар» без подлокотников 3,0 м (три опоры)</t>
  </si>
  <si>
    <t>Банкетка "Бриз" 3,0 м (три опоры)</t>
  </si>
  <si>
    <t>Скамейка кованная "Вена" 3,0м (три опоры)</t>
  </si>
  <si>
    <t>Скамейка кованная "Вена" 2,0м (две опоры)</t>
  </si>
  <si>
    <t>Скамейка кованная "Вена" с подлокотниками 3,0м (три опоры)</t>
  </si>
  <si>
    <t>Скамейка кованная "Вена" с подлокотниками 2,0м (три опоры)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</si>
</sst>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6"/>
      <color rgb="FFFFFFFF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Fill="1"/>
    <xf numFmtId="0" fontId="1" fillId="0" borderId="0" xfId="0" applyFont="1" applyFill="1" applyAlignment="1">
      <alignment vertical="center"/>
    </xf>
    <xf numFmtId="49" fontId="0" fillId="3" borderId="0" xfId="0" applyNumberFormat="1" applyFill="1"/>
    <xf numFmtId="44" fontId="0" fillId="0" borderId="0" xfId="0" applyNumberFormat="1"/>
    <xf numFmtId="44" fontId="1" fillId="2" borderId="0" xfId="1" applyFont="1" applyFill="1" applyAlignment="1">
      <alignment horizontal="left" vertical="center"/>
    </xf>
    <xf numFmtId="44" fontId="0" fillId="0" borderId="0" xfId="1" applyFont="1" applyAlignment="1">
      <alignment horizontal="left"/>
    </xf>
    <xf numFmtId="0" fontId="1" fillId="0" borderId="0" xfId="0" applyFont="1" applyFill="1" applyAlignment="1"/>
    <xf numFmtId="44" fontId="0" fillId="0" borderId="0" xfId="0" applyNumberFormat="1" applyFill="1"/>
    <xf numFmtId="44" fontId="0" fillId="0" borderId="0" xfId="1" applyFont="1"/>
    <xf numFmtId="44" fontId="0" fillId="0" borderId="0" xfId="1" applyFont="1" applyFill="1"/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16" fontId="0" fillId="0" borderId="0" xfId="0" applyNumberFormat="1"/>
    <xf numFmtId="44" fontId="1" fillId="2" borderId="0" xfId="1" applyFont="1" applyFill="1" applyAlignment="1">
      <alignment vertical="center"/>
    </xf>
    <xf numFmtId="44" fontId="1" fillId="0" borderId="0" xfId="1" applyFont="1" applyFill="1" applyAlignment="1">
      <alignment vertical="center"/>
    </xf>
    <xf numFmtId="44" fontId="4" fillId="4" borderId="0" xfId="1" applyFont="1" applyFill="1" applyAlignment="1">
      <alignment horizontal="center" vertical="center"/>
    </xf>
    <xf numFmtId="44" fontId="4" fillId="0" borderId="0" xfId="1" applyFont="1" applyFill="1" applyAlignment="1">
      <alignment horizontal="center" vertical="center"/>
    </xf>
    <xf numFmtId="44" fontId="0" fillId="0" borderId="0" xfId="1" applyFont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4" borderId="0" xfId="0" applyFont="1" applyFill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495300</xdr:colOff>
      <xdr:row>3</xdr:row>
      <xdr:rowOff>103090</xdr:rowOff>
    </xdr:from>
    <xdr:to>
      <xdr:col>1</xdr:col>
      <xdr:colOff>1623060</xdr:colOff>
      <xdr:row>9</xdr:row>
      <xdr:rowOff>84048</xdr:rowOff>
    </xdr:to>
    <xdr:pic>
      <xdr:nvPicPr>
        <xdr:cNvPr id="3" name="Рисунок 2" descr="https://xn--80aaacwajzbdt1dxa.xn--p1ai/images/3lol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727930"/>
          <a:ext cx="1127760" cy="10782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739140</xdr:colOff>
      <xdr:row>12</xdr:row>
      <xdr:rowOff>64063</xdr:rowOff>
    </xdr:from>
    <xdr:to>
      <xdr:col>1</xdr:col>
      <xdr:colOff>1649380</xdr:colOff>
      <xdr:row>17</xdr:row>
      <xdr:rowOff>38100</xdr:rowOff>
    </xdr:to>
    <xdr:pic>
      <xdr:nvPicPr>
        <xdr:cNvPr id="4" name="Рисунок 3" descr="https://xn--80aaacwajzbdt1dxa.xn--p1ai/images/4lol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" y="2334823"/>
          <a:ext cx="910240" cy="8884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403860</xdr:colOff>
      <xdr:row>20</xdr:row>
      <xdr:rowOff>83820</xdr:rowOff>
    </xdr:from>
    <xdr:to>
      <xdr:col>1</xdr:col>
      <xdr:colOff>1851660</xdr:colOff>
      <xdr:row>25</xdr:row>
      <xdr:rowOff>109583</xdr:rowOff>
    </xdr:to>
    <xdr:pic>
      <xdr:nvPicPr>
        <xdr:cNvPr id="5" name="Рисунок 4" descr="https://xn--80aaacwajzbdt1dxa.xn--p1ai/images/------------------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86" t="18386" r="10282" b="13508"/>
        <a:stretch/>
      </xdr:blipFill>
      <xdr:spPr bwMode="auto">
        <a:xfrm>
          <a:off x="1013460" y="3817620"/>
          <a:ext cx="1447800" cy="9401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723288</xdr:colOff>
      <xdr:row>28</xdr:row>
      <xdr:rowOff>129540</xdr:rowOff>
    </xdr:from>
    <xdr:to>
      <xdr:col>1</xdr:col>
      <xdr:colOff>1882139</xdr:colOff>
      <xdr:row>33</xdr:row>
      <xdr:rowOff>88376</xdr:rowOff>
    </xdr:to>
    <xdr:pic>
      <xdr:nvPicPr>
        <xdr:cNvPr id="6" name="Рисунок 5" descr="https://xn--80aaacwajzbdt1dxa.xn--p1ai/images/-----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263" b="7368"/>
        <a:stretch/>
      </xdr:blipFill>
      <xdr:spPr bwMode="auto">
        <a:xfrm>
          <a:off x="1332888" y="5326380"/>
          <a:ext cx="1158851" cy="8732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702394</xdr:colOff>
      <xdr:row>36</xdr:row>
      <xdr:rowOff>0</xdr:rowOff>
    </xdr:from>
    <xdr:to>
      <xdr:col>1</xdr:col>
      <xdr:colOff>1539239</xdr:colOff>
      <xdr:row>38</xdr:row>
      <xdr:rowOff>167640</xdr:rowOff>
    </xdr:to>
    <xdr:pic>
      <xdr:nvPicPr>
        <xdr:cNvPr id="7" name="Рисунок 6" descr="https://xn--80aaacwajzbdt1dxa.xn--p1ai/images/----------------_ddpjz2sl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994" y="6659880"/>
          <a:ext cx="836845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601980</xdr:colOff>
      <xdr:row>41</xdr:row>
      <xdr:rowOff>120037</xdr:rowOff>
    </xdr:from>
    <xdr:to>
      <xdr:col>1</xdr:col>
      <xdr:colOff>1775460</xdr:colOff>
      <xdr:row>46</xdr:row>
      <xdr:rowOff>4317</xdr:rowOff>
    </xdr:to>
    <xdr:pic>
      <xdr:nvPicPr>
        <xdr:cNvPr id="8" name="Рисунок 7" descr="https://xn--80aaacwajzbdt1dxa.xn--p1ai/images/--1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29" t="10389" r="5523"/>
        <a:stretch/>
      </xdr:blipFill>
      <xdr:spPr bwMode="auto">
        <a:xfrm>
          <a:off x="1211580" y="7694317"/>
          <a:ext cx="1173480" cy="798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563880</xdr:colOff>
      <xdr:row>49</xdr:row>
      <xdr:rowOff>22860</xdr:rowOff>
    </xdr:from>
    <xdr:to>
      <xdr:col>1</xdr:col>
      <xdr:colOff>1562100</xdr:colOff>
      <xdr:row>52</xdr:row>
      <xdr:rowOff>105795</xdr:rowOff>
    </xdr:to>
    <xdr:pic>
      <xdr:nvPicPr>
        <xdr:cNvPr id="10" name="Рисунок 9" descr="https://xn--80aaacwajzbdt1dxa.xn--p1ai/images/IMG-20220704-WA0013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80" t="22613" r="10558" b="10302"/>
        <a:stretch/>
      </xdr:blipFill>
      <xdr:spPr bwMode="auto">
        <a:xfrm>
          <a:off x="1173480" y="9052560"/>
          <a:ext cx="998220" cy="63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571500</xdr:colOff>
      <xdr:row>55</xdr:row>
      <xdr:rowOff>76199</xdr:rowOff>
    </xdr:from>
    <xdr:to>
      <xdr:col>1</xdr:col>
      <xdr:colOff>1668780</xdr:colOff>
      <xdr:row>60</xdr:row>
      <xdr:rowOff>89108</xdr:rowOff>
    </xdr:to>
    <xdr:pic>
      <xdr:nvPicPr>
        <xdr:cNvPr id="11" name="Рисунок 10" descr="https://xn--80aaacwajzbdt1dxa.xn--p1ai/images/------------------------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86" t="10623" r="3423" b="10440"/>
        <a:stretch/>
      </xdr:blipFill>
      <xdr:spPr bwMode="auto">
        <a:xfrm>
          <a:off x="1181100" y="10203179"/>
          <a:ext cx="1097280" cy="927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602012</xdr:colOff>
      <xdr:row>63</xdr:row>
      <xdr:rowOff>22859</xdr:rowOff>
    </xdr:from>
    <xdr:to>
      <xdr:col>1</xdr:col>
      <xdr:colOff>1905000</xdr:colOff>
      <xdr:row>69</xdr:row>
      <xdr:rowOff>120612</xdr:rowOff>
    </xdr:to>
    <xdr:pic>
      <xdr:nvPicPr>
        <xdr:cNvPr id="12" name="Рисунок 11" descr="https://xn--80aaacwajzbdt1dxa.xn--p1ai/images/-------------------------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41" t="6798" r="4116" b="8050"/>
        <a:stretch/>
      </xdr:blipFill>
      <xdr:spPr bwMode="auto">
        <a:xfrm>
          <a:off x="1211612" y="11612879"/>
          <a:ext cx="1302988" cy="11950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448230</xdr:colOff>
      <xdr:row>72</xdr:row>
      <xdr:rowOff>76200</xdr:rowOff>
    </xdr:from>
    <xdr:to>
      <xdr:col>1</xdr:col>
      <xdr:colOff>1844040</xdr:colOff>
      <xdr:row>78</xdr:row>
      <xdr:rowOff>83820</xdr:rowOff>
    </xdr:to>
    <xdr:pic>
      <xdr:nvPicPr>
        <xdr:cNvPr id="13" name="Рисунок 12" descr="https://xn--80aaacwajzbdt1dxa.xn--p1ai/images/----_42ahm1cy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294" t="8139" r="4820"/>
        <a:stretch/>
      </xdr:blipFill>
      <xdr:spPr bwMode="auto">
        <a:xfrm>
          <a:off x="1057830" y="13312140"/>
          <a:ext cx="1395810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601980</xdr:colOff>
      <xdr:row>82</xdr:row>
      <xdr:rowOff>40978</xdr:rowOff>
    </xdr:from>
    <xdr:to>
      <xdr:col>1</xdr:col>
      <xdr:colOff>1501140</xdr:colOff>
      <xdr:row>87</xdr:row>
      <xdr:rowOff>108285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6112" t="5393" r="7235"/>
        <a:stretch/>
      </xdr:blipFill>
      <xdr:spPr>
        <a:xfrm>
          <a:off x="1211580" y="15105718"/>
          <a:ext cx="899160" cy="981707"/>
        </a:xfrm>
        <a:prstGeom prst="rect">
          <a:avLst/>
        </a:prstGeom>
      </xdr:spPr>
    </xdr:pic>
    <xdr:clientData/>
  </xdr:twoCellAnchor>
  <xdr:twoCellAnchor editAs="oneCell">
    <xdr:from>
      <xdr:col>1</xdr:col>
      <xdr:colOff>719050</xdr:colOff>
      <xdr:row>90</xdr:row>
      <xdr:rowOff>83821</xdr:rowOff>
    </xdr:from>
    <xdr:to>
      <xdr:col>1</xdr:col>
      <xdr:colOff>1635890</xdr:colOff>
      <xdr:row>95</xdr:row>
      <xdr:rowOff>137161</xdr:rowOff>
    </xdr:to>
    <xdr:pic>
      <xdr:nvPicPr>
        <xdr:cNvPr id="14" name="Рисунок 13" descr="https://xn--80aaacwajzbdt1dxa.xn--p1ai/images/11lol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180" t="5158" r="5389" b="-3373"/>
        <a:stretch/>
      </xdr:blipFill>
      <xdr:spPr bwMode="auto">
        <a:xfrm>
          <a:off x="1328650" y="16611601"/>
          <a:ext cx="916840" cy="967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15"/>
  <sheetViews>
    <sheetView tabSelected="1" topLeftCell="A80" workbookViewId="0">
      <selection activeCell="I96" sqref="I96"/>
    </sheetView>
  </sheetViews>
  <sheetFormatPr defaultRowHeight="15" x14ac:dyDescent="0.25"/>
  <cols>
    <col min="1" max="1" width="8.85546875" style="1"/>
    <col min="2" max="2" width="35.5703125" customWidth="1"/>
    <col min="3" max="3" width="57.7109375" customWidth="1"/>
    <col min="4" max="4" width="17.140625" customWidth="1"/>
    <col min="5" max="5" width="13.140625" style="11" bestFit="1" customWidth="1"/>
    <col min="7" max="7" width="11.7109375" hidden="1" customWidth="1"/>
    <col min="8" max="8" width="12.5703125" hidden="1" customWidth="1"/>
    <col min="9" max="9" width="13.140625" customWidth="1"/>
  </cols>
  <sheetData>
    <row r="1" spans="1:8" ht="19.5" x14ac:dyDescent="0.25">
      <c r="A1" s="26" t="s">
        <v>162</v>
      </c>
      <c r="B1" s="26"/>
      <c r="C1" s="26"/>
      <c r="D1" s="26"/>
      <c r="E1" s="26"/>
      <c r="G1" s="6"/>
      <c r="H1" s="6"/>
    </row>
    <row r="2" spans="1:8" s="3" customFormat="1" x14ac:dyDescent="0.25">
      <c r="A2" s="23"/>
      <c r="C2"/>
      <c r="D2"/>
      <c r="E2" s="11"/>
      <c r="G2" s="6"/>
      <c r="H2" s="6"/>
    </row>
    <row r="3" spans="1:8" x14ac:dyDescent="0.25">
      <c r="A3" s="1" t="s">
        <v>181</v>
      </c>
      <c r="B3" t="s">
        <v>182</v>
      </c>
      <c r="C3" s="2" t="s">
        <v>143</v>
      </c>
      <c r="D3" s="2" t="s">
        <v>1</v>
      </c>
      <c r="E3" s="18" t="s">
        <v>148</v>
      </c>
      <c r="G3" s="6"/>
      <c r="H3" s="6"/>
    </row>
    <row r="4" spans="1:8" x14ac:dyDescent="0.25">
      <c r="A4" s="25">
        <v>1</v>
      </c>
      <c r="B4" s="24"/>
      <c r="C4" t="s">
        <v>62</v>
      </c>
      <c r="D4" t="s">
        <v>98</v>
      </c>
      <c r="E4" s="11">
        <v>6450</v>
      </c>
      <c r="G4" s="6">
        <f t="shared" ref="G4:G17" si="0">E4*1.05</f>
        <v>6772.5</v>
      </c>
      <c r="H4" s="6">
        <f t="shared" ref="H4:H17" si="1">E4*1.07</f>
        <v>6901.5</v>
      </c>
    </row>
    <row r="5" spans="1:8" x14ac:dyDescent="0.25">
      <c r="A5" s="25"/>
      <c r="B5" s="24"/>
      <c r="C5" t="s">
        <v>105</v>
      </c>
      <c r="D5" t="s">
        <v>2</v>
      </c>
      <c r="E5" s="11">
        <v>8000</v>
      </c>
      <c r="G5" s="6">
        <f t="shared" si="0"/>
        <v>8400</v>
      </c>
      <c r="H5" s="6">
        <f t="shared" si="1"/>
        <v>8560</v>
      </c>
    </row>
    <row r="6" spans="1:8" x14ac:dyDescent="0.25">
      <c r="A6" s="25"/>
      <c r="B6" s="24"/>
      <c r="C6" t="s">
        <v>59</v>
      </c>
      <c r="D6" t="s">
        <v>3</v>
      </c>
      <c r="E6" s="11">
        <v>8900</v>
      </c>
      <c r="G6" s="6">
        <f t="shared" si="0"/>
        <v>9345</v>
      </c>
      <c r="H6" s="6">
        <f t="shared" si="1"/>
        <v>9523</v>
      </c>
    </row>
    <row r="7" spans="1:8" x14ac:dyDescent="0.25">
      <c r="A7" s="25"/>
      <c r="B7" s="24"/>
      <c r="C7" t="s">
        <v>60</v>
      </c>
      <c r="D7" t="s">
        <v>4</v>
      </c>
      <c r="E7" s="11">
        <v>10100</v>
      </c>
      <c r="G7" s="6">
        <f t="shared" si="0"/>
        <v>10605</v>
      </c>
      <c r="H7" s="6">
        <f t="shared" si="1"/>
        <v>10807</v>
      </c>
    </row>
    <row r="8" spans="1:8" x14ac:dyDescent="0.25">
      <c r="A8" s="25"/>
      <c r="B8" s="24"/>
      <c r="C8" t="s">
        <v>61</v>
      </c>
      <c r="D8" t="s">
        <v>183</v>
      </c>
      <c r="E8" s="11">
        <v>10850</v>
      </c>
      <c r="G8" s="6">
        <f t="shared" si="0"/>
        <v>11392.5</v>
      </c>
      <c r="H8" s="6">
        <f t="shared" si="1"/>
        <v>11609.5</v>
      </c>
    </row>
    <row r="9" spans="1:8" x14ac:dyDescent="0.25">
      <c r="A9" s="25"/>
      <c r="B9" s="24"/>
      <c r="C9" t="s">
        <v>106</v>
      </c>
      <c r="D9" t="s">
        <v>103</v>
      </c>
      <c r="E9" s="11">
        <v>14500</v>
      </c>
      <c r="G9" s="6">
        <f t="shared" si="0"/>
        <v>15225</v>
      </c>
      <c r="H9" s="6">
        <f t="shared" si="1"/>
        <v>15515</v>
      </c>
    </row>
    <row r="10" spans="1:8" x14ac:dyDescent="0.25">
      <c r="A10" s="25"/>
      <c r="B10" s="24"/>
      <c r="C10" t="s">
        <v>63</v>
      </c>
      <c r="D10" t="s">
        <v>10</v>
      </c>
      <c r="E10" s="11">
        <v>15700</v>
      </c>
      <c r="G10" s="6">
        <f t="shared" si="0"/>
        <v>16485</v>
      </c>
      <c r="H10" s="6">
        <f t="shared" si="1"/>
        <v>16799</v>
      </c>
    </row>
    <row r="11" spans="1:8" x14ac:dyDescent="0.25">
      <c r="G11" s="6"/>
      <c r="H11" s="6"/>
    </row>
    <row r="12" spans="1:8" x14ac:dyDescent="0.25">
      <c r="C12" s="2" t="s">
        <v>143</v>
      </c>
      <c r="D12" s="2" t="s">
        <v>1</v>
      </c>
      <c r="E12" s="18" t="s">
        <v>148</v>
      </c>
      <c r="G12" s="6"/>
      <c r="H12" s="6"/>
    </row>
    <row r="13" spans="1:8" x14ac:dyDescent="0.25">
      <c r="A13" s="25">
        <v>2</v>
      </c>
      <c r="B13" s="24"/>
      <c r="C13" t="s">
        <v>97</v>
      </c>
      <c r="D13" t="s">
        <v>98</v>
      </c>
      <c r="E13" s="11">
        <v>7350</v>
      </c>
      <c r="G13" s="6">
        <f t="shared" si="0"/>
        <v>7717.5</v>
      </c>
      <c r="H13" s="6">
        <f t="shared" si="1"/>
        <v>7864.5000000000009</v>
      </c>
    </row>
    <row r="14" spans="1:8" x14ac:dyDescent="0.25">
      <c r="A14" s="25"/>
      <c r="B14" s="24"/>
      <c r="C14" t="s">
        <v>99</v>
      </c>
      <c r="D14" t="s">
        <v>2</v>
      </c>
      <c r="E14" s="11">
        <v>8900</v>
      </c>
      <c r="G14" s="6">
        <f t="shared" si="0"/>
        <v>9345</v>
      </c>
      <c r="H14" s="6">
        <f t="shared" si="1"/>
        <v>9523</v>
      </c>
    </row>
    <row r="15" spans="1:8" x14ac:dyDescent="0.25">
      <c r="A15" s="25"/>
      <c r="B15" s="24"/>
      <c r="C15" t="s">
        <v>100</v>
      </c>
      <c r="D15" t="s">
        <v>3</v>
      </c>
      <c r="E15" s="11">
        <v>9900</v>
      </c>
      <c r="G15" s="6">
        <f t="shared" si="0"/>
        <v>10395</v>
      </c>
      <c r="H15" s="6">
        <f t="shared" si="1"/>
        <v>10593</v>
      </c>
    </row>
    <row r="16" spans="1:8" x14ac:dyDescent="0.25">
      <c r="A16" s="25"/>
      <c r="B16" s="24"/>
      <c r="C16" t="s">
        <v>101</v>
      </c>
      <c r="D16" t="s">
        <v>4</v>
      </c>
      <c r="E16" s="11">
        <v>11000</v>
      </c>
      <c r="G16" s="6">
        <f t="shared" si="0"/>
        <v>11550</v>
      </c>
      <c r="H16" s="6">
        <f t="shared" si="1"/>
        <v>11770</v>
      </c>
    </row>
    <row r="17" spans="1:9" x14ac:dyDescent="0.25">
      <c r="A17" s="25"/>
      <c r="B17" s="24"/>
      <c r="C17" t="s">
        <v>102</v>
      </c>
      <c r="D17" t="s">
        <v>103</v>
      </c>
      <c r="E17" s="11">
        <v>15300</v>
      </c>
      <c r="G17" s="6">
        <f t="shared" si="0"/>
        <v>16065</v>
      </c>
      <c r="H17" s="6">
        <f t="shared" si="1"/>
        <v>16371.000000000002</v>
      </c>
    </row>
    <row r="18" spans="1:9" x14ac:dyDescent="0.25">
      <c r="A18" s="25"/>
      <c r="B18" s="24"/>
      <c r="C18" t="s">
        <v>104</v>
      </c>
      <c r="D18" t="s">
        <v>10</v>
      </c>
      <c r="E18" s="11">
        <v>16600</v>
      </c>
      <c r="G18" s="6">
        <f t="shared" ref="G18:G34" si="2">E18*1.05</f>
        <v>17430</v>
      </c>
      <c r="H18" s="6">
        <f t="shared" ref="H18:H34" si="3">E18*1.07</f>
        <v>17762</v>
      </c>
    </row>
    <row r="19" spans="1:9" x14ac:dyDescent="0.25">
      <c r="G19" s="6"/>
      <c r="H19" s="6"/>
    </row>
    <row r="20" spans="1:9" x14ac:dyDescent="0.25">
      <c r="C20" s="2" t="s">
        <v>143</v>
      </c>
      <c r="D20" s="2" t="s">
        <v>1</v>
      </c>
      <c r="E20" s="18" t="s">
        <v>148</v>
      </c>
      <c r="G20" s="6"/>
      <c r="H20" s="6"/>
    </row>
    <row r="21" spans="1:9" x14ac:dyDescent="0.25">
      <c r="A21" s="25">
        <v>3</v>
      </c>
      <c r="B21" s="24"/>
      <c r="C21" t="s">
        <v>149</v>
      </c>
      <c r="D21" t="s">
        <v>184</v>
      </c>
      <c r="E21" s="11">
        <v>8800</v>
      </c>
      <c r="G21" s="6">
        <f t="shared" si="2"/>
        <v>9240</v>
      </c>
      <c r="H21" s="6">
        <f t="shared" si="3"/>
        <v>9416</v>
      </c>
    </row>
    <row r="22" spans="1:9" x14ac:dyDescent="0.25">
      <c r="A22" s="25"/>
      <c r="B22" s="24"/>
      <c r="C22" t="s">
        <v>185</v>
      </c>
      <c r="D22" t="s">
        <v>2</v>
      </c>
      <c r="E22" s="11">
        <v>10300</v>
      </c>
      <c r="G22" s="6">
        <f t="shared" si="2"/>
        <v>10815</v>
      </c>
      <c r="H22" s="6">
        <f t="shared" si="3"/>
        <v>11021</v>
      </c>
    </row>
    <row r="23" spans="1:9" x14ac:dyDescent="0.25">
      <c r="A23" s="25"/>
      <c r="B23" s="24"/>
      <c r="C23" t="s">
        <v>150</v>
      </c>
      <c r="D23" t="s">
        <v>3</v>
      </c>
      <c r="E23" s="11">
        <v>11100</v>
      </c>
      <c r="G23" s="6">
        <f t="shared" si="2"/>
        <v>11655</v>
      </c>
      <c r="H23" s="6">
        <f t="shared" si="3"/>
        <v>11877</v>
      </c>
      <c r="I23" s="6"/>
    </row>
    <row r="24" spans="1:9" x14ac:dyDescent="0.25">
      <c r="A24" s="25"/>
      <c r="B24" s="24"/>
      <c r="C24" t="s">
        <v>151</v>
      </c>
      <c r="D24" t="s">
        <v>4</v>
      </c>
      <c r="E24" s="11">
        <v>12000</v>
      </c>
      <c r="G24" s="6">
        <f t="shared" si="2"/>
        <v>12600</v>
      </c>
      <c r="H24" s="6">
        <f t="shared" si="3"/>
        <v>12840</v>
      </c>
      <c r="I24" s="6"/>
    </row>
    <row r="25" spans="1:9" x14ac:dyDescent="0.25">
      <c r="A25" s="25"/>
      <c r="B25" s="24"/>
      <c r="C25" t="s">
        <v>152</v>
      </c>
      <c r="D25" t="s">
        <v>9</v>
      </c>
      <c r="E25" s="11">
        <v>16100</v>
      </c>
      <c r="G25" s="6">
        <f t="shared" si="2"/>
        <v>16905</v>
      </c>
      <c r="H25" s="6">
        <f t="shared" si="3"/>
        <v>17227</v>
      </c>
      <c r="I25" s="6"/>
    </row>
    <row r="26" spans="1:9" x14ac:dyDescent="0.25">
      <c r="A26" s="25"/>
      <c r="B26" s="24"/>
      <c r="C26" t="s">
        <v>153</v>
      </c>
      <c r="D26" t="s">
        <v>10</v>
      </c>
      <c r="E26" s="11">
        <v>19200</v>
      </c>
      <c r="G26" s="6">
        <f t="shared" si="2"/>
        <v>20160</v>
      </c>
      <c r="H26" s="6">
        <f t="shared" si="3"/>
        <v>20544</v>
      </c>
      <c r="I26" s="6"/>
    </row>
    <row r="27" spans="1:9" x14ac:dyDescent="0.25">
      <c r="G27" s="6"/>
      <c r="H27" s="6"/>
    </row>
    <row r="28" spans="1:9" x14ac:dyDescent="0.25">
      <c r="C28" s="2" t="s">
        <v>143</v>
      </c>
      <c r="D28" s="2" t="s">
        <v>1</v>
      </c>
      <c r="E28" s="18" t="s">
        <v>148</v>
      </c>
      <c r="G28" s="6"/>
      <c r="H28" s="6"/>
    </row>
    <row r="29" spans="1:9" x14ac:dyDescent="0.25">
      <c r="A29" s="25">
        <v>4</v>
      </c>
      <c r="B29" s="24"/>
      <c r="C29" t="s">
        <v>186</v>
      </c>
      <c r="D29" t="s">
        <v>134</v>
      </c>
      <c r="E29" s="11">
        <v>11500</v>
      </c>
      <c r="G29" s="6">
        <f t="shared" si="2"/>
        <v>12075</v>
      </c>
      <c r="H29" s="6">
        <f t="shared" si="3"/>
        <v>12305</v>
      </c>
    </row>
    <row r="30" spans="1:9" x14ac:dyDescent="0.25">
      <c r="A30" s="25"/>
      <c r="B30" s="24"/>
      <c r="C30" t="s">
        <v>187</v>
      </c>
      <c r="D30" t="s">
        <v>3</v>
      </c>
      <c r="E30" s="11">
        <v>13700</v>
      </c>
      <c r="G30" s="6">
        <f t="shared" si="2"/>
        <v>14385</v>
      </c>
      <c r="H30" s="6">
        <f t="shared" si="3"/>
        <v>14659</v>
      </c>
    </row>
    <row r="31" spans="1:9" x14ac:dyDescent="0.25">
      <c r="A31" s="25"/>
      <c r="B31" s="24"/>
      <c r="C31" t="s">
        <v>188</v>
      </c>
      <c r="D31" t="s">
        <v>4</v>
      </c>
      <c r="E31" s="11">
        <v>15100</v>
      </c>
      <c r="G31" s="6">
        <f t="shared" si="2"/>
        <v>15855</v>
      </c>
      <c r="H31" s="6">
        <f t="shared" si="3"/>
        <v>16157.000000000002</v>
      </c>
    </row>
    <row r="32" spans="1:9" x14ac:dyDescent="0.25">
      <c r="A32" s="25"/>
      <c r="B32" s="24"/>
      <c r="C32" t="s">
        <v>605</v>
      </c>
      <c r="D32" t="s">
        <v>183</v>
      </c>
      <c r="E32" s="11">
        <v>16800</v>
      </c>
      <c r="G32" s="6"/>
      <c r="H32" s="6"/>
    </row>
    <row r="33" spans="1:8" x14ac:dyDescent="0.25">
      <c r="A33" s="25"/>
      <c r="B33" s="24"/>
      <c r="C33" t="s">
        <v>606</v>
      </c>
      <c r="D33" t="s">
        <v>9</v>
      </c>
      <c r="E33" s="11">
        <v>21000</v>
      </c>
      <c r="G33" s="6">
        <f t="shared" si="2"/>
        <v>22050</v>
      </c>
      <c r="H33" s="6">
        <f t="shared" si="3"/>
        <v>22470</v>
      </c>
    </row>
    <row r="34" spans="1:8" x14ac:dyDescent="0.25">
      <c r="A34" s="25"/>
      <c r="B34" s="24"/>
      <c r="C34" t="s">
        <v>189</v>
      </c>
      <c r="D34" t="s">
        <v>10</v>
      </c>
      <c r="E34" s="11">
        <v>22400</v>
      </c>
      <c r="G34" s="6">
        <f t="shared" si="2"/>
        <v>23520</v>
      </c>
      <c r="H34" s="6">
        <f t="shared" si="3"/>
        <v>23968</v>
      </c>
    </row>
    <row r="35" spans="1:8" x14ac:dyDescent="0.25">
      <c r="G35" s="6" t="e">
        <f>#REF!*1.05</f>
        <v>#REF!</v>
      </c>
      <c r="H35" s="6" t="e">
        <f>#REF!*1.07</f>
        <v>#REF!</v>
      </c>
    </row>
    <row r="36" spans="1:8" x14ac:dyDescent="0.25">
      <c r="C36" s="2" t="s">
        <v>143</v>
      </c>
      <c r="D36" s="2" t="s">
        <v>1</v>
      </c>
      <c r="E36" s="18" t="s">
        <v>148</v>
      </c>
      <c r="G36" s="6" t="e">
        <f>#REF!*1.05</f>
        <v>#REF!</v>
      </c>
      <c r="H36" s="6" t="e">
        <f>#REF!*1.07</f>
        <v>#REF!</v>
      </c>
    </row>
    <row r="37" spans="1:8" x14ac:dyDescent="0.25">
      <c r="A37" s="25">
        <v>5</v>
      </c>
      <c r="B37" s="24"/>
      <c r="C37" t="s">
        <v>144</v>
      </c>
      <c r="D37" t="s">
        <v>3</v>
      </c>
      <c r="E37" s="11">
        <v>11900</v>
      </c>
      <c r="G37" s="6"/>
      <c r="H37" s="6"/>
    </row>
    <row r="38" spans="1:8" x14ac:dyDescent="0.25">
      <c r="A38" s="25"/>
      <c r="B38" s="24"/>
      <c r="C38" t="s">
        <v>145</v>
      </c>
      <c r="D38" t="s">
        <v>4</v>
      </c>
      <c r="E38" s="11">
        <v>12800</v>
      </c>
      <c r="G38" s="6"/>
      <c r="H38" s="6"/>
    </row>
    <row r="39" spans="1:8" x14ac:dyDescent="0.25">
      <c r="A39" s="25"/>
      <c r="B39" s="24"/>
      <c r="C39" t="s">
        <v>146</v>
      </c>
      <c r="D39" t="s">
        <v>5</v>
      </c>
      <c r="E39" s="11">
        <v>13900</v>
      </c>
      <c r="G39" s="6">
        <f>E37*1.05</f>
        <v>12495</v>
      </c>
      <c r="H39" s="6">
        <f>E37*1.07</f>
        <v>12733</v>
      </c>
    </row>
    <row r="40" spans="1:8" x14ac:dyDescent="0.25">
      <c r="G40" s="6">
        <f>E38*1.05</f>
        <v>13440</v>
      </c>
      <c r="H40" s="6">
        <f>E38*1.07</f>
        <v>13696</v>
      </c>
    </row>
    <row r="41" spans="1:8" x14ac:dyDescent="0.25">
      <c r="C41" s="2" t="s">
        <v>143</v>
      </c>
      <c r="D41" s="2" t="s">
        <v>1</v>
      </c>
      <c r="E41" s="18" t="s">
        <v>148</v>
      </c>
      <c r="G41" s="6">
        <f>E39*1.05</f>
        <v>14595</v>
      </c>
      <c r="H41" s="6">
        <f>E39*1.07</f>
        <v>14873</v>
      </c>
    </row>
    <row r="42" spans="1:8" x14ac:dyDescent="0.25">
      <c r="A42" s="25">
        <v>6</v>
      </c>
      <c r="B42" s="24"/>
      <c r="C42" t="s">
        <v>607</v>
      </c>
      <c r="D42" t="s">
        <v>67</v>
      </c>
      <c r="E42" s="11">
        <v>10500</v>
      </c>
      <c r="G42" s="6" t="e">
        <f>#REF!*1.05</f>
        <v>#REF!</v>
      </c>
      <c r="H42" s="6" t="e">
        <f>#REF!*1.07</f>
        <v>#REF!</v>
      </c>
    </row>
    <row r="43" spans="1:8" x14ac:dyDescent="0.25">
      <c r="A43" s="25"/>
      <c r="B43" s="24"/>
      <c r="C43" t="s">
        <v>607</v>
      </c>
      <c r="D43" t="s">
        <v>2</v>
      </c>
      <c r="E43" s="11">
        <v>12200</v>
      </c>
      <c r="G43" s="6" t="e">
        <f>#REF!*1.05</f>
        <v>#REF!</v>
      </c>
      <c r="H43" s="6" t="e">
        <f>#REF!*1.07</f>
        <v>#REF!</v>
      </c>
    </row>
    <row r="44" spans="1:8" x14ac:dyDescent="0.25">
      <c r="A44" s="25"/>
      <c r="B44" s="24"/>
      <c r="C44" t="s">
        <v>607</v>
      </c>
      <c r="D44" t="s">
        <v>3</v>
      </c>
      <c r="E44" s="11">
        <v>13100</v>
      </c>
      <c r="G44" s="6" t="e">
        <f>#REF!*1.05</f>
        <v>#REF!</v>
      </c>
      <c r="H44" s="6" t="e">
        <f>#REF!*1.07</f>
        <v>#REF!</v>
      </c>
    </row>
    <row r="45" spans="1:8" x14ac:dyDescent="0.25">
      <c r="A45" s="25"/>
      <c r="B45" s="24"/>
      <c r="C45" t="s">
        <v>607</v>
      </c>
      <c r="D45" t="s">
        <v>4</v>
      </c>
      <c r="E45" s="11">
        <v>14100</v>
      </c>
      <c r="G45" s="6" t="e">
        <f>#REF!*1.05</f>
        <v>#REF!</v>
      </c>
      <c r="H45" s="6" t="e">
        <f>#REF!*1.07</f>
        <v>#REF!</v>
      </c>
    </row>
    <row r="46" spans="1:8" x14ac:dyDescent="0.25">
      <c r="A46" s="25"/>
      <c r="B46" s="24"/>
      <c r="C46" t="s">
        <v>607</v>
      </c>
      <c r="D46" t="s">
        <v>9</v>
      </c>
      <c r="E46" s="11">
        <v>18400</v>
      </c>
      <c r="G46" s="6"/>
      <c r="H46" s="6"/>
    </row>
    <row r="47" spans="1:8" x14ac:dyDescent="0.25">
      <c r="A47" s="25"/>
      <c r="B47" s="24"/>
      <c r="C47" t="s">
        <v>607</v>
      </c>
      <c r="D47" t="s">
        <v>190</v>
      </c>
      <c r="E47" s="11">
        <v>21400</v>
      </c>
      <c r="G47" s="6"/>
      <c r="H47" s="6"/>
    </row>
    <row r="48" spans="1:8" ht="14.25" customHeight="1" x14ac:dyDescent="0.25">
      <c r="G48" s="6">
        <f t="shared" ref="G48:G53" si="4">E42*1.05</f>
        <v>11025</v>
      </c>
      <c r="H48" s="6">
        <f t="shared" ref="H48:H53" si="5">E42*1.07</f>
        <v>11235</v>
      </c>
    </row>
    <row r="49" spans="1:8" x14ac:dyDescent="0.25">
      <c r="C49" s="2" t="s">
        <v>143</v>
      </c>
      <c r="D49" s="2" t="s">
        <v>1</v>
      </c>
      <c r="E49" s="18" t="s">
        <v>148</v>
      </c>
      <c r="G49" s="6">
        <f t="shared" si="4"/>
        <v>12810</v>
      </c>
      <c r="H49" s="6">
        <f t="shared" si="5"/>
        <v>13054</v>
      </c>
    </row>
    <row r="50" spans="1:8" x14ac:dyDescent="0.25">
      <c r="A50" s="25">
        <v>7</v>
      </c>
      <c r="B50" s="24"/>
      <c r="C50" t="s">
        <v>608</v>
      </c>
      <c r="D50" t="s">
        <v>134</v>
      </c>
      <c r="E50" s="11">
        <v>10800</v>
      </c>
      <c r="G50" s="6">
        <f t="shared" si="4"/>
        <v>13755</v>
      </c>
      <c r="H50" s="6">
        <f t="shared" si="5"/>
        <v>14017</v>
      </c>
    </row>
    <row r="51" spans="1:8" x14ac:dyDescent="0.25">
      <c r="A51" s="25"/>
      <c r="B51" s="24"/>
      <c r="C51" t="s">
        <v>609</v>
      </c>
      <c r="D51" t="s">
        <v>3</v>
      </c>
      <c r="E51" s="11">
        <v>11900</v>
      </c>
      <c r="G51" s="6">
        <f t="shared" si="4"/>
        <v>14805</v>
      </c>
      <c r="H51" s="6">
        <f t="shared" si="5"/>
        <v>15087</v>
      </c>
    </row>
    <row r="52" spans="1:8" x14ac:dyDescent="0.25">
      <c r="A52" s="25"/>
      <c r="B52" s="24"/>
      <c r="C52" t="s">
        <v>610</v>
      </c>
      <c r="D52" t="s">
        <v>4</v>
      </c>
      <c r="E52" s="11">
        <v>13100</v>
      </c>
      <c r="G52" s="6">
        <f t="shared" si="4"/>
        <v>19320</v>
      </c>
      <c r="H52" s="6">
        <f t="shared" si="5"/>
        <v>19688</v>
      </c>
    </row>
    <row r="53" spans="1:8" x14ac:dyDescent="0.25">
      <c r="A53" s="25"/>
      <c r="B53" s="24"/>
      <c r="C53" t="s">
        <v>611</v>
      </c>
      <c r="D53" t="s">
        <v>5</v>
      </c>
      <c r="E53" s="11">
        <v>14200</v>
      </c>
      <c r="G53" s="6">
        <f t="shared" si="4"/>
        <v>22470</v>
      </c>
      <c r="H53" s="6">
        <f t="shared" si="5"/>
        <v>22898</v>
      </c>
    </row>
    <row r="54" spans="1:8" x14ac:dyDescent="0.25">
      <c r="G54" s="6" t="e">
        <f>#REF!*1.05</f>
        <v>#REF!</v>
      </c>
      <c r="H54" s="6" t="e">
        <f>#REF!*1.07</f>
        <v>#REF!</v>
      </c>
    </row>
    <row r="55" spans="1:8" x14ac:dyDescent="0.25">
      <c r="C55" s="2" t="s">
        <v>143</v>
      </c>
      <c r="D55" s="2" t="s">
        <v>1</v>
      </c>
      <c r="E55" s="18" t="s">
        <v>148</v>
      </c>
      <c r="G55" s="6"/>
      <c r="H55" s="6"/>
    </row>
    <row r="56" spans="1:8" x14ac:dyDescent="0.25">
      <c r="A56" s="25">
        <v>8</v>
      </c>
      <c r="B56" s="24"/>
      <c r="C56" t="s">
        <v>612</v>
      </c>
      <c r="D56" t="s">
        <v>98</v>
      </c>
      <c r="E56" s="11">
        <v>7500</v>
      </c>
      <c r="G56" s="6"/>
      <c r="H56" s="6"/>
    </row>
    <row r="57" spans="1:8" x14ac:dyDescent="0.25">
      <c r="A57" s="25"/>
      <c r="B57" s="24"/>
      <c r="C57" t="s">
        <v>107</v>
      </c>
      <c r="D57" t="s">
        <v>2</v>
      </c>
      <c r="E57" s="11">
        <v>8300</v>
      </c>
      <c r="G57" s="6">
        <f>E50*1.05</f>
        <v>11340</v>
      </c>
      <c r="H57" s="6">
        <f>E50*1.07</f>
        <v>11556</v>
      </c>
    </row>
    <row r="58" spans="1:8" x14ac:dyDescent="0.25">
      <c r="A58" s="25"/>
      <c r="B58" s="24"/>
      <c r="C58" t="s">
        <v>613</v>
      </c>
      <c r="D58" t="s">
        <v>3</v>
      </c>
      <c r="E58" s="11">
        <v>10300</v>
      </c>
      <c r="G58" s="6">
        <f>E51*1.05</f>
        <v>12495</v>
      </c>
      <c r="H58" s="6">
        <f>E51*1.07</f>
        <v>12733</v>
      </c>
    </row>
    <row r="59" spans="1:8" x14ac:dyDescent="0.25">
      <c r="A59" s="25"/>
      <c r="B59" s="24"/>
      <c r="C59" t="s">
        <v>614</v>
      </c>
      <c r="D59" t="s">
        <v>4</v>
      </c>
      <c r="E59" s="11">
        <v>11600</v>
      </c>
      <c r="G59" s="6">
        <f>E52*1.05</f>
        <v>13755</v>
      </c>
      <c r="H59" s="6">
        <f>E52*1.07</f>
        <v>14017</v>
      </c>
    </row>
    <row r="60" spans="1:8" x14ac:dyDescent="0.25">
      <c r="A60" s="25"/>
      <c r="B60" s="24"/>
      <c r="C60" t="s">
        <v>615</v>
      </c>
      <c r="D60" t="s">
        <v>9</v>
      </c>
      <c r="E60" s="11">
        <v>16600</v>
      </c>
      <c r="G60" s="6">
        <f>E53*1.05</f>
        <v>14910</v>
      </c>
      <c r="H60" s="6">
        <f>E53*1.07</f>
        <v>15194</v>
      </c>
    </row>
    <row r="61" spans="1:8" x14ac:dyDescent="0.25">
      <c r="A61" s="25"/>
      <c r="B61" s="24"/>
      <c r="C61" t="s">
        <v>616</v>
      </c>
      <c r="D61" t="s">
        <v>103</v>
      </c>
      <c r="E61" s="11">
        <v>18000</v>
      </c>
      <c r="G61" s="6" t="e">
        <f>#REF!*1.05</f>
        <v>#REF!</v>
      </c>
      <c r="H61" s="6" t="e">
        <f>#REF!*1.07</f>
        <v>#REF!</v>
      </c>
    </row>
    <row r="62" spans="1:8" x14ac:dyDescent="0.25">
      <c r="G62" s="6" t="e">
        <f>#REF!*1.05</f>
        <v>#REF!</v>
      </c>
      <c r="H62" s="6" t="e">
        <f>#REF!*1.07</f>
        <v>#REF!</v>
      </c>
    </row>
    <row r="63" spans="1:8" x14ac:dyDescent="0.25">
      <c r="C63" s="2" t="s">
        <v>143</v>
      </c>
      <c r="D63" s="2" t="s">
        <v>1</v>
      </c>
      <c r="E63" s="18" t="s">
        <v>148</v>
      </c>
      <c r="G63" s="6"/>
      <c r="H63" s="6"/>
    </row>
    <row r="64" spans="1:8" x14ac:dyDescent="0.25">
      <c r="A64" s="25">
        <v>9</v>
      </c>
      <c r="B64" s="24"/>
      <c r="C64" t="s">
        <v>618</v>
      </c>
      <c r="D64" t="s">
        <v>98</v>
      </c>
      <c r="E64" s="11">
        <v>6600</v>
      </c>
      <c r="G64" s="6"/>
      <c r="H64" s="6"/>
    </row>
    <row r="65" spans="1:8" x14ac:dyDescent="0.25">
      <c r="A65" s="25"/>
      <c r="B65" s="24"/>
      <c r="C65" t="s">
        <v>619</v>
      </c>
      <c r="D65" t="s">
        <v>2</v>
      </c>
      <c r="E65" s="11">
        <v>8000</v>
      </c>
      <c r="G65" s="6">
        <f t="shared" ref="G65:G69" si="6">E56*1.05</f>
        <v>7875</v>
      </c>
      <c r="H65" s="6">
        <f t="shared" ref="H65:H69" si="7">E56*1.07</f>
        <v>8025.0000000000009</v>
      </c>
    </row>
    <row r="66" spans="1:8" x14ac:dyDescent="0.25">
      <c r="A66" s="25"/>
      <c r="B66" s="24"/>
      <c r="C66" t="s">
        <v>620</v>
      </c>
      <c r="D66" t="s">
        <v>3</v>
      </c>
      <c r="E66" s="11">
        <v>9200</v>
      </c>
      <c r="G66" s="6">
        <f t="shared" si="6"/>
        <v>8715</v>
      </c>
      <c r="H66" s="6">
        <f t="shared" si="7"/>
        <v>8881</v>
      </c>
    </row>
    <row r="67" spans="1:8" x14ac:dyDescent="0.25">
      <c r="A67" s="25"/>
      <c r="B67" s="24"/>
      <c r="C67" t="s">
        <v>621</v>
      </c>
      <c r="D67" t="s">
        <v>4</v>
      </c>
      <c r="E67" s="11">
        <v>10300</v>
      </c>
      <c r="G67" s="6">
        <f t="shared" si="6"/>
        <v>10815</v>
      </c>
      <c r="H67" s="6">
        <f t="shared" si="7"/>
        <v>11021</v>
      </c>
    </row>
    <row r="68" spans="1:8" x14ac:dyDescent="0.25">
      <c r="A68" s="25"/>
      <c r="B68" s="24"/>
      <c r="C68" t="s">
        <v>622</v>
      </c>
      <c r="D68" t="s">
        <v>617</v>
      </c>
      <c r="E68" s="11">
        <v>11000</v>
      </c>
      <c r="G68" s="6">
        <f t="shared" si="6"/>
        <v>12180</v>
      </c>
      <c r="H68" s="6">
        <f t="shared" si="7"/>
        <v>12412</v>
      </c>
    </row>
    <row r="69" spans="1:8" x14ac:dyDescent="0.25">
      <c r="A69" s="25"/>
      <c r="B69" s="24"/>
      <c r="C69" t="s">
        <v>623</v>
      </c>
      <c r="D69" t="s">
        <v>9</v>
      </c>
      <c r="E69" s="11">
        <v>14700</v>
      </c>
      <c r="G69" s="6">
        <f t="shared" si="6"/>
        <v>17430</v>
      </c>
      <c r="H69" s="6">
        <f t="shared" si="7"/>
        <v>17762</v>
      </c>
    </row>
    <row r="70" spans="1:8" x14ac:dyDescent="0.25">
      <c r="A70" s="25"/>
      <c r="B70" s="24"/>
      <c r="C70" t="s">
        <v>624</v>
      </c>
      <c r="D70" t="s">
        <v>10</v>
      </c>
      <c r="E70" s="11">
        <v>16000</v>
      </c>
      <c r="G70" s="6"/>
      <c r="H70" s="6"/>
    </row>
    <row r="71" spans="1:8" x14ac:dyDescent="0.25">
      <c r="G71" s="6">
        <f>E61*1.05</f>
        <v>18900</v>
      </c>
      <c r="H71" s="6">
        <f>E61*1.07</f>
        <v>19260</v>
      </c>
    </row>
    <row r="72" spans="1:8" x14ac:dyDescent="0.25">
      <c r="C72" s="2" t="s">
        <v>143</v>
      </c>
      <c r="D72" s="2" t="s">
        <v>1</v>
      </c>
      <c r="E72" s="18" t="s">
        <v>148</v>
      </c>
      <c r="G72" s="6" t="e">
        <f>#REF!*1.05</f>
        <v>#REF!</v>
      </c>
      <c r="H72" s="6" t="e">
        <f>#REF!*1.07</f>
        <v>#REF!</v>
      </c>
    </row>
    <row r="73" spans="1:8" x14ac:dyDescent="0.25">
      <c r="A73" s="25">
        <v>10</v>
      </c>
      <c r="B73" s="24"/>
      <c r="C73" t="s">
        <v>193</v>
      </c>
      <c r="D73" t="s">
        <v>67</v>
      </c>
      <c r="E73" s="11">
        <v>5750</v>
      </c>
      <c r="G73" s="6"/>
      <c r="H73" s="6"/>
    </row>
    <row r="74" spans="1:8" x14ac:dyDescent="0.25">
      <c r="A74" s="25"/>
      <c r="B74" s="24"/>
      <c r="C74" t="s">
        <v>194</v>
      </c>
      <c r="D74" t="s">
        <v>2</v>
      </c>
      <c r="E74" s="11">
        <v>6500</v>
      </c>
      <c r="G74" s="6"/>
      <c r="H74" s="6"/>
    </row>
    <row r="75" spans="1:8" x14ac:dyDescent="0.25">
      <c r="A75" s="25"/>
      <c r="B75" s="24"/>
      <c r="C75" t="s">
        <v>11</v>
      </c>
      <c r="D75" t="s">
        <v>3</v>
      </c>
      <c r="E75" s="11">
        <v>6900</v>
      </c>
      <c r="G75" s="6">
        <f t="shared" ref="G75:G80" si="8">E64*1.05</f>
        <v>6930</v>
      </c>
      <c r="H75" s="6">
        <f t="shared" ref="H75:H80" si="9">E64*1.07</f>
        <v>7062</v>
      </c>
    </row>
    <row r="76" spans="1:8" x14ac:dyDescent="0.25">
      <c r="A76" s="25"/>
      <c r="B76" s="24"/>
      <c r="C76" t="s">
        <v>195</v>
      </c>
      <c r="D76" t="s">
        <v>4</v>
      </c>
      <c r="E76" s="11">
        <v>7200</v>
      </c>
      <c r="G76" s="6">
        <f t="shared" si="8"/>
        <v>8400</v>
      </c>
      <c r="H76" s="6">
        <f t="shared" si="9"/>
        <v>8560</v>
      </c>
    </row>
    <row r="77" spans="1:8" x14ac:dyDescent="0.25">
      <c r="A77" s="25"/>
      <c r="B77" s="24"/>
      <c r="C77" t="s">
        <v>197</v>
      </c>
      <c r="D77" t="s">
        <v>183</v>
      </c>
      <c r="E77" s="11">
        <v>7500</v>
      </c>
      <c r="G77" s="6">
        <f t="shared" si="8"/>
        <v>9660</v>
      </c>
      <c r="H77" s="6">
        <f t="shared" si="9"/>
        <v>9844</v>
      </c>
    </row>
    <row r="78" spans="1:8" x14ac:dyDescent="0.25">
      <c r="A78" s="25"/>
      <c r="B78" s="24"/>
      <c r="C78" t="s">
        <v>196</v>
      </c>
      <c r="D78" t="s">
        <v>29</v>
      </c>
      <c r="E78" s="11">
        <v>10000</v>
      </c>
      <c r="G78" s="6">
        <f t="shared" si="8"/>
        <v>10815</v>
      </c>
      <c r="H78" s="6">
        <f t="shared" si="9"/>
        <v>11021</v>
      </c>
    </row>
    <row r="79" spans="1:8" x14ac:dyDescent="0.25">
      <c r="A79" s="25"/>
      <c r="B79" s="24"/>
      <c r="C79" t="s">
        <v>625</v>
      </c>
      <c r="D79" t="s">
        <v>10</v>
      </c>
      <c r="E79" s="11">
        <v>11300</v>
      </c>
      <c r="G79" s="6">
        <f t="shared" si="8"/>
        <v>11550</v>
      </c>
      <c r="H79" s="6">
        <f t="shared" si="9"/>
        <v>11770</v>
      </c>
    </row>
    <row r="80" spans="1:8" x14ac:dyDescent="0.25">
      <c r="C80" s="4"/>
      <c r="D80" s="4"/>
      <c r="E80" s="19"/>
      <c r="G80" s="6">
        <f t="shared" si="8"/>
        <v>15435</v>
      </c>
      <c r="H80" s="6">
        <f t="shared" si="9"/>
        <v>15729.000000000002</v>
      </c>
    </row>
    <row r="81" spans="1:8" x14ac:dyDescent="0.25">
      <c r="C81" s="2" t="s">
        <v>143</v>
      </c>
      <c r="D81" s="2" t="s">
        <v>1</v>
      </c>
      <c r="E81" s="18" t="s">
        <v>148</v>
      </c>
      <c r="G81" s="6"/>
      <c r="H81" s="6"/>
    </row>
    <row r="82" spans="1:8" x14ac:dyDescent="0.25">
      <c r="A82" s="25">
        <v>11</v>
      </c>
      <c r="B82" s="24"/>
      <c r="C82" t="s">
        <v>199</v>
      </c>
      <c r="D82" t="s">
        <v>198</v>
      </c>
      <c r="E82" s="11">
        <v>8400</v>
      </c>
      <c r="G82" s="6"/>
      <c r="H82" s="6"/>
    </row>
    <row r="83" spans="1:8" x14ac:dyDescent="0.25">
      <c r="A83" s="25"/>
      <c r="B83" s="24"/>
      <c r="C83" t="s">
        <v>108</v>
      </c>
      <c r="D83" t="s">
        <v>2</v>
      </c>
      <c r="E83" s="11">
        <v>9000</v>
      </c>
      <c r="G83" s="6">
        <f t="shared" ref="G83:G104" si="10">E73*1.05</f>
        <v>6037.5</v>
      </c>
      <c r="H83" s="6">
        <f t="shared" ref="H83:H104" si="11">E73*1.07</f>
        <v>6152.5</v>
      </c>
    </row>
    <row r="84" spans="1:8" x14ac:dyDescent="0.25">
      <c r="A84" s="25"/>
      <c r="B84" s="24"/>
      <c r="C84" t="s">
        <v>12</v>
      </c>
      <c r="D84" t="s">
        <v>3</v>
      </c>
      <c r="E84" s="11">
        <v>10300</v>
      </c>
      <c r="G84" s="6">
        <f t="shared" si="10"/>
        <v>6825</v>
      </c>
      <c r="H84" s="6">
        <f t="shared" si="11"/>
        <v>6955</v>
      </c>
    </row>
    <row r="85" spans="1:8" x14ac:dyDescent="0.25">
      <c r="A85" s="25"/>
      <c r="B85" s="24"/>
      <c r="C85" t="s">
        <v>13</v>
      </c>
      <c r="D85" t="s">
        <v>4</v>
      </c>
      <c r="E85" s="11">
        <v>11900</v>
      </c>
      <c r="G85" s="6">
        <f t="shared" si="10"/>
        <v>7245</v>
      </c>
      <c r="H85" s="6">
        <f t="shared" si="11"/>
        <v>7383</v>
      </c>
    </row>
    <row r="86" spans="1:8" x14ac:dyDescent="0.25">
      <c r="A86" s="25"/>
      <c r="B86" s="24"/>
      <c r="C86" t="s">
        <v>627</v>
      </c>
      <c r="D86" t="s">
        <v>30</v>
      </c>
      <c r="E86" s="11">
        <v>12500</v>
      </c>
      <c r="G86" s="6">
        <f t="shared" si="10"/>
        <v>7560</v>
      </c>
      <c r="H86" s="6">
        <f t="shared" si="11"/>
        <v>7704</v>
      </c>
    </row>
    <row r="87" spans="1:8" x14ac:dyDescent="0.25">
      <c r="A87" s="25"/>
      <c r="B87" s="24"/>
      <c r="C87" t="s">
        <v>200</v>
      </c>
      <c r="D87" t="s">
        <v>29</v>
      </c>
      <c r="E87" s="11">
        <v>16600</v>
      </c>
      <c r="G87" s="6">
        <f t="shared" si="10"/>
        <v>7875</v>
      </c>
      <c r="H87" s="6">
        <f t="shared" si="11"/>
        <v>8025.0000000000009</v>
      </c>
    </row>
    <row r="88" spans="1:8" x14ac:dyDescent="0.25">
      <c r="A88" s="25"/>
      <c r="B88" s="24"/>
      <c r="C88" t="s">
        <v>626</v>
      </c>
      <c r="D88" t="s">
        <v>247</v>
      </c>
      <c r="E88" s="11">
        <v>18000</v>
      </c>
      <c r="G88" s="6">
        <f t="shared" si="10"/>
        <v>10500</v>
      </c>
      <c r="H88" s="6">
        <f t="shared" si="11"/>
        <v>10700</v>
      </c>
    </row>
    <row r="89" spans="1:8" x14ac:dyDescent="0.25">
      <c r="G89" s="6">
        <f t="shared" si="10"/>
        <v>11865</v>
      </c>
      <c r="H89" s="6">
        <f t="shared" si="11"/>
        <v>12091</v>
      </c>
    </row>
    <row r="90" spans="1:8" s="3" customFormat="1" x14ac:dyDescent="0.25">
      <c r="A90" s="23"/>
      <c r="C90" s="2" t="s">
        <v>143</v>
      </c>
      <c r="D90" s="2" t="s">
        <v>1</v>
      </c>
      <c r="E90" s="18" t="s">
        <v>148</v>
      </c>
      <c r="G90" s="10"/>
      <c r="H90" s="10"/>
    </row>
    <row r="91" spans="1:8" x14ac:dyDescent="0.25">
      <c r="A91" s="25">
        <v>12</v>
      </c>
      <c r="B91" s="24"/>
      <c r="C91" t="s">
        <v>201</v>
      </c>
      <c r="D91" t="s">
        <v>198</v>
      </c>
      <c r="E91" s="11">
        <v>9400</v>
      </c>
      <c r="G91" s="6"/>
      <c r="H91" s="6"/>
    </row>
    <row r="92" spans="1:8" x14ac:dyDescent="0.25">
      <c r="A92" s="25"/>
      <c r="B92" s="24"/>
      <c r="C92" t="s">
        <v>202</v>
      </c>
      <c r="D92" t="s">
        <v>2</v>
      </c>
      <c r="E92" s="11">
        <v>9900</v>
      </c>
      <c r="G92" s="6">
        <f t="shared" si="10"/>
        <v>8820</v>
      </c>
      <c r="H92" s="6">
        <f t="shared" si="11"/>
        <v>8988</v>
      </c>
    </row>
    <row r="93" spans="1:8" x14ac:dyDescent="0.25">
      <c r="A93" s="25"/>
      <c r="B93" s="24"/>
      <c r="C93" t="s">
        <v>203</v>
      </c>
      <c r="D93" t="s">
        <v>3</v>
      </c>
      <c r="E93" s="11">
        <v>11300</v>
      </c>
      <c r="G93" s="6">
        <f t="shared" si="10"/>
        <v>9450</v>
      </c>
      <c r="H93" s="6">
        <f t="shared" si="11"/>
        <v>9630</v>
      </c>
    </row>
    <row r="94" spans="1:8" x14ac:dyDescent="0.25">
      <c r="A94" s="25"/>
      <c r="B94" s="24"/>
      <c r="C94" t="s">
        <v>204</v>
      </c>
      <c r="D94" t="s">
        <v>4</v>
      </c>
      <c r="E94" s="11">
        <v>12800</v>
      </c>
      <c r="G94" s="6">
        <f t="shared" si="10"/>
        <v>10815</v>
      </c>
      <c r="H94" s="6">
        <f t="shared" si="11"/>
        <v>11021</v>
      </c>
    </row>
    <row r="95" spans="1:8" x14ac:dyDescent="0.25">
      <c r="A95" s="25"/>
      <c r="B95" s="24"/>
      <c r="C95" t="s">
        <v>629</v>
      </c>
      <c r="D95" t="s">
        <v>29</v>
      </c>
      <c r="E95" s="11">
        <v>17500</v>
      </c>
      <c r="G95" s="6">
        <f t="shared" si="10"/>
        <v>12495</v>
      </c>
      <c r="H95" s="6">
        <f t="shared" si="11"/>
        <v>12733</v>
      </c>
    </row>
    <row r="96" spans="1:8" x14ac:dyDescent="0.25">
      <c r="A96" s="25"/>
      <c r="B96" s="24"/>
      <c r="C96" t="s">
        <v>628</v>
      </c>
      <c r="D96" t="s">
        <v>247</v>
      </c>
      <c r="E96" s="11">
        <v>19000</v>
      </c>
      <c r="G96" s="6">
        <f t="shared" si="10"/>
        <v>13125</v>
      </c>
      <c r="H96" s="6">
        <f t="shared" si="11"/>
        <v>13375</v>
      </c>
    </row>
    <row r="97" spans="3:8" x14ac:dyDescent="0.25">
      <c r="G97" s="6">
        <f t="shared" si="10"/>
        <v>17430</v>
      </c>
      <c r="H97" s="6">
        <f t="shared" si="11"/>
        <v>17762</v>
      </c>
    </row>
    <row r="98" spans="3:8" x14ac:dyDescent="0.25">
      <c r="C98" s="2" t="s">
        <v>143</v>
      </c>
      <c r="D98" s="2" t="s">
        <v>1</v>
      </c>
      <c r="E98" s="18" t="s">
        <v>148</v>
      </c>
      <c r="G98" s="6">
        <f t="shared" si="10"/>
        <v>18900</v>
      </c>
      <c r="H98" s="6">
        <f t="shared" si="11"/>
        <v>19260</v>
      </c>
    </row>
    <row r="99" spans="3:8" x14ac:dyDescent="0.25">
      <c r="C99" t="s">
        <v>205</v>
      </c>
      <c r="D99" t="s">
        <v>98</v>
      </c>
      <c r="E99" s="11">
        <v>8000</v>
      </c>
      <c r="G99" s="6"/>
      <c r="H99" s="6"/>
    </row>
    <row r="100" spans="3:8" x14ac:dyDescent="0.25">
      <c r="C100" t="s">
        <v>206</v>
      </c>
      <c r="D100" t="s">
        <v>2</v>
      </c>
      <c r="E100" s="11">
        <v>9400</v>
      </c>
      <c r="G100" s="6"/>
      <c r="H100" s="6"/>
    </row>
    <row r="101" spans="3:8" x14ac:dyDescent="0.25">
      <c r="C101" t="s">
        <v>207</v>
      </c>
      <c r="D101" t="s">
        <v>3</v>
      </c>
      <c r="E101" s="11">
        <v>10200</v>
      </c>
      <c r="G101" s="6">
        <f t="shared" si="10"/>
        <v>9870</v>
      </c>
      <c r="H101" s="6">
        <f t="shared" si="11"/>
        <v>10058</v>
      </c>
    </row>
    <row r="102" spans="3:8" x14ac:dyDescent="0.25">
      <c r="C102" t="s">
        <v>208</v>
      </c>
      <c r="D102" t="s">
        <v>4</v>
      </c>
      <c r="E102" s="11">
        <v>10900</v>
      </c>
      <c r="G102" s="6">
        <f t="shared" si="10"/>
        <v>10395</v>
      </c>
      <c r="H102" s="6">
        <f t="shared" si="11"/>
        <v>10593</v>
      </c>
    </row>
    <row r="103" spans="3:8" x14ac:dyDescent="0.25">
      <c r="C103" t="s">
        <v>209</v>
      </c>
      <c r="D103" t="s">
        <v>183</v>
      </c>
      <c r="E103" s="11">
        <v>11500</v>
      </c>
      <c r="G103" s="6">
        <f t="shared" si="10"/>
        <v>11865</v>
      </c>
      <c r="H103" s="6">
        <f t="shared" si="11"/>
        <v>12091</v>
      </c>
    </row>
    <row r="104" spans="3:8" x14ac:dyDescent="0.25">
      <c r="C104" t="s">
        <v>210</v>
      </c>
      <c r="D104" t="s">
        <v>29</v>
      </c>
      <c r="E104" s="11">
        <v>14800</v>
      </c>
      <c r="G104" s="6">
        <f t="shared" si="10"/>
        <v>13440</v>
      </c>
      <c r="H104" s="6">
        <f t="shared" si="11"/>
        <v>13696</v>
      </c>
    </row>
    <row r="105" spans="3:8" x14ac:dyDescent="0.25">
      <c r="C105" t="s">
        <v>211</v>
      </c>
      <c r="D105" t="s">
        <v>10</v>
      </c>
      <c r="E105" s="11">
        <v>17000</v>
      </c>
      <c r="G105" s="6" t="e">
        <f>#REF!*1.05</f>
        <v>#REF!</v>
      </c>
      <c r="H105" s="6" t="e">
        <f>#REF!*1.07</f>
        <v>#REF!</v>
      </c>
    </row>
    <row r="106" spans="3:8" x14ac:dyDescent="0.25">
      <c r="G106" s="6">
        <f>E95*1.05</f>
        <v>18375</v>
      </c>
      <c r="H106" s="6">
        <f>E95*1.07</f>
        <v>18725</v>
      </c>
    </row>
    <row r="107" spans="3:8" x14ac:dyDescent="0.25">
      <c r="C107" s="2" t="s">
        <v>143</v>
      </c>
      <c r="D107" s="2" t="s">
        <v>1</v>
      </c>
      <c r="E107" s="18" t="s">
        <v>148</v>
      </c>
      <c r="G107" s="6">
        <f>E96*1.05</f>
        <v>19950</v>
      </c>
      <c r="H107" s="6">
        <f>E96*1.07</f>
        <v>20330</v>
      </c>
    </row>
    <row r="108" spans="3:8" x14ac:dyDescent="0.25">
      <c r="C108" t="s">
        <v>217</v>
      </c>
      <c r="D108" t="s">
        <v>98</v>
      </c>
      <c r="E108" s="11">
        <v>9100</v>
      </c>
      <c r="G108" s="6"/>
      <c r="H108" s="6"/>
    </row>
    <row r="109" spans="3:8" x14ac:dyDescent="0.25">
      <c r="C109" t="s">
        <v>212</v>
      </c>
      <c r="D109" t="s">
        <v>2</v>
      </c>
      <c r="E109" s="11">
        <v>11300</v>
      </c>
      <c r="G109" s="6"/>
      <c r="H109" s="6"/>
    </row>
    <row r="110" spans="3:8" x14ac:dyDescent="0.25">
      <c r="C110" t="s">
        <v>213</v>
      </c>
      <c r="D110" t="s">
        <v>3</v>
      </c>
      <c r="E110" s="11">
        <v>12600</v>
      </c>
      <c r="G110" s="6">
        <f t="shared" ref="G110:G116" si="12">E99*1.05</f>
        <v>8400</v>
      </c>
      <c r="H110" s="6">
        <f t="shared" ref="H110:H116" si="13">E99*1.07</f>
        <v>8560</v>
      </c>
    </row>
    <row r="111" spans="3:8" x14ac:dyDescent="0.25">
      <c r="C111" t="s">
        <v>214</v>
      </c>
      <c r="D111" t="s">
        <v>4</v>
      </c>
      <c r="E111" s="11">
        <v>14000</v>
      </c>
      <c r="G111" s="6">
        <f t="shared" si="12"/>
        <v>9870</v>
      </c>
      <c r="H111" s="6">
        <f t="shared" si="13"/>
        <v>10058</v>
      </c>
    </row>
    <row r="112" spans="3:8" x14ac:dyDescent="0.25">
      <c r="C112" t="s">
        <v>218</v>
      </c>
      <c r="D112" t="s">
        <v>5</v>
      </c>
      <c r="E112" s="11">
        <v>14900</v>
      </c>
      <c r="G112" s="6">
        <f t="shared" si="12"/>
        <v>10710</v>
      </c>
      <c r="H112" s="6">
        <f t="shared" si="13"/>
        <v>10914</v>
      </c>
    </row>
    <row r="113" spans="3:8" x14ac:dyDescent="0.25">
      <c r="C113" t="s">
        <v>215</v>
      </c>
      <c r="D113" t="s">
        <v>110</v>
      </c>
      <c r="E113" s="11">
        <v>19100</v>
      </c>
      <c r="G113" s="6">
        <f t="shared" si="12"/>
        <v>11445</v>
      </c>
      <c r="H113" s="6">
        <f t="shared" si="13"/>
        <v>11663</v>
      </c>
    </row>
    <row r="114" spans="3:8" x14ac:dyDescent="0.25">
      <c r="C114" t="s">
        <v>216</v>
      </c>
      <c r="D114" t="s">
        <v>6</v>
      </c>
      <c r="E114" s="11">
        <v>21600</v>
      </c>
      <c r="G114" s="6">
        <f t="shared" si="12"/>
        <v>12075</v>
      </c>
      <c r="H114" s="6">
        <f t="shared" si="13"/>
        <v>12305</v>
      </c>
    </row>
    <row r="115" spans="3:8" x14ac:dyDescent="0.25">
      <c r="C115" s="2" t="s">
        <v>143</v>
      </c>
      <c r="D115" s="2" t="s">
        <v>1</v>
      </c>
      <c r="E115" s="18" t="s">
        <v>148</v>
      </c>
      <c r="G115" s="6">
        <f t="shared" si="12"/>
        <v>15540</v>
      </c>
      <c r="H115" s="6">
        <f t="shared" si="13"/>
        <v>15836.000000000002</v>
      </c>
    </row>
    <row r="116" spans="3:8" x14ac:dyDescent="0.25">
      <c r="C116" t="s">
        <v>222</v>
      </c>
      <c r="D116" t="s">
        <v>21</v>
      </c>
      <c r="E116" s="11">
        <v>13400</v>
      </c>
      <c r="G116" s="6">
        <f t="shared" si="12"/>
        <v>17850</v>
      </c>
      <c r="H116" s="6">
        <f t="shared" si="13"/>
        <v>18190</v>
      </c>
    </row>
    <row r="117" spans="3:8" x14ac:dyDescent="0.25">
      <c r="C117" t="s">
        <v>219</v>
      </c>
      <c r="D117" t="s">
        <v>2</v>
      </c>
      <c r="E117" s="11">
        <v>14200</v>
      </c>
      <c r="G117" s="6"/>
      <c r="H117" s="6"/>
    </row>
    <row r="118" spans="3:8" x14ac:dyDescent="0.25">
      <c r="C118" t="s">
        <v>220</v>
      </c>
      <c r="D118" t="s">
        <v>3</v>
      </c>
      <c r="E118" s="11">
        <v>15000</v>
      </c>
      <c r="G118" s="6"/>
      <c r="H118" s="6"/>
    </row>
    <row r="119" spans="3:8" x14ac:dyDescent="0.25">
      <c r="C119" t="s">
        <v>221</v>
      </c>
      <c r="D119" t="s">
        <v>4</v>
      </c>
      <c r="E119" s="11">
        <v>18000</v>
      </c>
      <c r="G119" s="6">
        <f>E108*1.05</f>
        <v>9555</v>
      </c>
      <c r="H119" s="6">
        <f>E108*1.07</f>
        <v>9737</v>
      </c>
    </row>
    <row r="120" spans="3:8" x14ac:dyDescent="0.25">
      <c r="C120" t="s">
        <v>225</v>
      </c>
      <c r="D120" t="s">
        <v>183</v>
      </c>
      <c r="E120" s="11">
        <v>19200</v>
      </c>
      <c r="G120" s="6">
        <f>E109*1.05</f>
        <v>11865</v>
      </c>
      <c r="H120" s="6">
        <f>E109*1.07</f>
        <v>12091</v>
      </c>
    </row>
    <row r="121" spans="3:8" x14ac:dyDescent="0.25">
      <c r="C121" t="s">
        <v>223</v>
      </c>
      <c r="D121" t="s">
        <v>103</v>
      </c>
      <c r="E121" s="11">
        <v>25000</v>
      </c>
      <c r="G121" s="6">
        <f>E110*1.05</f>
        <v>13230</v>
      </c>
      <c r="H121" s="6">
        <f>E110*1.07</f>
        <v>13482</v>
      </c>
    </row>
    <row r="122" spans="3:8" x14ac:dyDescent="0.25">
      <c r="C122" t="s">
        <v>224</v>
      </c>
      <c r="D122" t="s">
        <v>10</v>
      </c>
      <c r="E122" s="11">
        <v>27000</v>
      </c>
      <c r="G122" s="6">
        <f>E111*1.05</f>
        <v>14700</v>
      </c>
      <c r="H122" s="6">
        <f>E111*1.07</f>
        <v>14980</v>
      </c>
    </row>
    <row r="123" spans="3:8" x14ac:dyDescent="0.25">
      <c r="G123" s="6">
        <f>E113*1.05</f>
        <v>20055</v>
      </c>
      <c r="H123" s="6">
        <f>E113*1.07</f>
        <v>20437</v>
      </c>
    </row>
    <row r="124" spans="3:8" x14ac:dyDescent="0.25">
      <c r="C124" s="2" t="s">
        <v>143</v>
      </c>
      <c r="D124" s="2" t="s">
        <v>1</v>
      </c>
      <c r="E124" s="18" t="s">
        <v>148</v>
      </c>
      <c r="G124" s="6">
        <f>E114*1.05</f>
        <v>22680</v>
      </c>
      <c r="H124" s="6">
        <f>E114*1.07</f>
        <v>23112</v>
      </c>
    </row>
    <row r="125" spans="3:8" x14ac:dyDescent="0.25">
      <c r="C125" t="s">
        <v>226</v>
      </c>
      <c r="D125" t="s">
        <v>21</v>
      </c>
      <c r="E125" s="11">
        <v>14500</v>
      </c>
      <c r="G125" s="6"/>
      <c r="H125" s="6"/>
    </row>
    <row r="126" spans="3:8" x14ac:dyDescent="0.25">
      <c r="C126" t="s">
        <v>228</v>
      </c>
      <c r="D126" t="s">
        <v>3</v>
      </c>
      <c r="E126" s="11">
        <v>17200</v>
      </c>
      <c r="G126" s="6"/>
      <c r="H126" s="6"/>
    </row>
    <row r="127" spans="3:8" x14ac:dyDescent="0.25">
      <c r="C127" t="s">
        <v>227</v>
      </c>
      <c r="D127" t="s">
        <v>4</v>
      </c>
      <c r="E127" s="11">
        <v>20100</v>
      </c>
      <c r="G127" s="6">
        <f t="shared" ref="G127:G133" si="14">E116*1.05</f>
        <v>14070</v>
      </c>
      <c r="H127" s="6">
        <f t="shared" ref="H127:H133" si="15">E116*1.07</f>
        <v>14338</v>
      </c>
    </row>
    <row r="128" spans="3:8" x14ac:dyDescent="0.25">
      <c r="G128" s="6">
        <f t="shared" si="14"/>
        <v>14910</v>
      </c>
      <c r="H128" s="6">
        <f t="shared" si="15"/>
        <v>15194</v>
      </c>
    </row>
    <row r="129" spans="3:8" x14ac:dyDescent="0.25">
      <c r="C129" s="2" t="s">
        <v>143</v>
      </c>
      <c r="D129" s="2" t="s">
        <v>1</v>
      </c>
      <c r="E129" s="18" t="s">
        <v>148</v>
      </c>
      <c r="G129" s="6">
        <f t="shared" si="14"/>
        <v>15750</v>
      </c>
      <c r="H129" s="6">
        <f t="shared" si="15"/>
        <v>16050.000000000002</v>
      </c>
    </row>
    <row r="130" spans="3:8" x14ac:dyDescent="0.25">
      <c r="C130" t="s">
        <v>229</v>
      </c>
      <c r="D130" t="s">
        <v>21</v>
      </c>
      <c r="E130" s="11">
        <v>17500</v>
      </c>
      <c r="G130" s="6">
        <f t="shared" si="14"/>
        <v>18900</v>
      </c>
      <c r="H130" s="6">
        <f t="shared" si="15"/>
        <v>19260</v>
      </c>
    </row>
    <row r="131" spans="3:8" x14ac:dyDescent="0.25">
      <c r="C131" t="s">
        <v>230</v>
      </c>
      <c r="D131" t="s">
        <v>2</v>
      </c>
      <c r="E131" s="11">
        <v>19900</v>
      </c>
      <c r="G131" s="6">
        <f t="shared" si="14"/>
        <v>20160</v>
      </c>
      <c r="H131" s="6">
        <f t="shared" si="15"/>
        <v>20544</v>
      </c>
    </row>
    <row r="132" spans="3:8" x14ac:dyDescent="0.25">
      <c r="C132" t="s">
        <v>231</v>
      </c>
      <c r="D132" t="s">
        <v>3</v>
      </c>
      <c r="E132" s="11">
        <v>21500</v>
      </c>
      <c r="G132" s="6">
        <f t="shared" si="14"/>
        <v>26250</v>
      </c>
      <c r="H132" s="6">
        <f t="shared" si="15"/>
        <v>26750</v>
      </c>
    </row>
    <row r="133" spans="3:8" x14ac:dyDescent="0.25">
      <c r="C133" t="s">
        <v>232</v>
      </c>
      <c r="D133" t="s">
        <v>4</v>
      </c>
      <c r="E133" s="11">
        <v>23600</v>
      </c>
      <c r="G133" s="6">
        <f t="shared" si="14"/>
        <v>28350</v>
      </c>
      <c r="H133" s="6">
        <f t="shared" si="15"/>
        <v>28890</v>
      </c>
    </row>
    <row r="134" spans="3:8" x14ac:dyDescent="0.25">
      <c r="C134" t="s">
        <v>233</v>
      </c>
      <c r="D134" t="s">
        <v>191</v>
      </c>
      <c r="E134" s="11">
        <v>26200</v>
      </c>
      <c r="G134" s="6"/>
      <c r="H134" s="6"/>
    </row>
    <row r="135" spans="3:8" x14ac:dyDescent="0.25">
      <c r="C135" t="s">
        <v>234</v>
      </c>
      <c r="D135" t="s">
        <v>6</v>
      </c>
      <c r="E135" s="11">
        <v>39900</v>
      </c>
      <c r="G135" s="6"/>
      <c r="H135" s="6"/>
    </row>
    <row r="136" spans="3:8" x14ac:dyDescent="0.25">
      <c r="G136" s="6">
        <f>E125*1.05</f>
        <v>15225</v>
      </c>
      <c r="H136" s="6">
        <f>E125*1.07</f>
        <v>15515</v>
      </c>
    </row>
    <row r="137" spans="3:8" x14ac:dyDescent="0.25">
      <c r="C137" s="2" t="s">
        <v>143</v>
      </c>
      <c r="D137" s="2" t="s">
        <v>1</v>
      </c>
      <c r="E137" s="18" t="s">
        <v>148</v>
      </c>
      <c r="G137" s="6">
        <f>E126*1.05</f>
        <v>18060</v>
      </c>
      <c r="H137" s="6">
        <f>E126*1.07</f>
        <v>18404</v>
      </c>
    </row>
    <row r="138" spans="3:8" x14ac:dyDescent="0.25">
      <c r="C138" t="s">
        <v>235</v>
      </c>
      <c r="D138" t="s">
        <v>98</v>
      </c>
      <c r="E138" s="11">
        <v>35000</v>
      </c>
      <c r="G138" s="6">
        <f>E127*1.05</f>
        <v>21105</v>
      </c>
      <c r="H138" s="6">
        <f>E127*1.07</f>
        <v>21507</v>
      </c>
    </row>
    <row r="139" spans="3:8" x14ac:dyDescent="0.25">
      <c r="C139" t="s">
        <v>236</v>
      </c>
      <c r="D139" t="s">
        <v>3</v>
      </c>
      <c r="E139" s="11">
        <v>37000</v>
      </c>
      <c r="G139" s="6" t="e">
        <f>#REF!*1.05</f>
        <v>#REF!</v>
      </c>
      <c r="H139" s="6" t="e">
        <f>#REF!*1.07</f>
        <v>#REF!</v>
      </c>
    </row>
    <row r="140" spans="3:8" x14ac:dyDescent="0.25">
      <c r="C140" t="s">
        <v>237</v>
      </c>
      <c r="D140" t="s">
        <v>4</v>
      </c>
      <c r="E140" s="11">
        <v>39000</v>
      </c>
      <c r="G140" s="6" t="e">
        <f>#REF!*1.05</f>
        <v>#REF!</v>
      </c>
      <c r="H140" s="6" t="e">
        <f>#REF!*1.07</f>
        <v>#REF!</v>
      </c>
    </row>
    <row r="141" spans="3:8" x14ac:dyDescent="0.25">
      <c r="G141" s="6" t="e">
        <f>#REF!*1.05</f>
        <v>#REF!</v>
      </c>
      <c r="H141" s="6" t="e">
        <f>#REF!*1.07</f>
        <v>#REF!</v>
      </c>
    </row>
    <row r="142" spans="3:8" x14ac:dyDescent="0.25">
      <c r="C142" s="2" t="s">
        <v>143</v>
      </c>
      <c r="D142" s="2" t="s">
        <v>1</v>
      </c>
      <c r="E142" s="18" t="s">
        <v>148</v>
      </c>
      <c r="G142" s="6" t="e">
        <f>#REF!*1.05</f>
        <v>#REF!</v>
      </c>
      <c r="H142" s="6" t="e">
        <f>#REF!*1.07</f>
        <v>#REF!</v>
      </c>
    </row>
    <row r="143" spans="3:8" x14ac:dyDescent="0.25">
      <c r="C143" t="s">
        <v>238</v>
      </c>
      <c r="D143" t="s">
        <v>3</v>
      </c>
      <c r="E143" s="11">
        <v>30200</v>
      </c>
      <c r="G143" s="6"/>
      <c r="H143" s="6"/>
    </row>
    <row r="144" spans="3:8" x14ac:dyDescent="0.25">
      <c r="C144" t="s">
        <v>239</v>
      </c>
      <c r="D144" t="s">
        <v>4</v>
      </c>
      <c r="E144" s="11">
        <v>31200</v>
      </c>
      <c r="G144" s="6"/>
      <c r="H144" s="6"/>
    </row>
    <row r="145" spans="3:8" x14ac:dyDescent="0.25">
      <c r="C145" t="s">
        <v>240</v>
      </c>
      <c r="D145" t="s">
        <v>5</v>
      </c>
      <c r="E145" s="11">
        <v>33000</v>
      </c>
      <c r="G145" s="6">
        <f>E130*1.05</f>
        <v>18375</v>
      </c>
      <c r="H145" s="6">
        <f>E130*1.07</f>
        <v>18725</v>
      </c>
    </row>
    <row r="146" spans="3:8" x14ac:dyDescent="0.25">
      <c r="G146" s="6">
        <f t="shared" ref="G146:G153" si="16">E131*1.05</f>
        <v>20895</v>
      </c>
      <c r="H146" s="6">
        <f t="shared" ref="H146:H153" si="17">E131*1.07</f>
        <v>21293</v>
      </c>
    </row>
    <row r="147" spans="3:8" x14ac:dyDescent="0.25">
      <c r="C147" s="2" t="s">
        <v>143</v>
      </c>
      <c r="D147" s="2" t="s">
        <v>1</v>
      </c>
      <c r="E147" s="18" t="s">
        <v>148</v>
      </c>
      <c r="G147" s="6">
        <f t="shared" si="16"/>
        <v>22575</v>
      </c>
      <c r="H147" s="6">
        <f t="shared" si="17"/>
        <v>23005</v>
      </c>
    </row>
    <row r="148" spans="3:8" x14ac:dyDescent="0.25">
      <c r="C148" t="s">
        <v>241</v>
      </c>
      <c r="D148" t="s">
        <v>3</v>
      </c>
      <c r="E148" s="11">
        <v>10200</v>
      </c>
      <c r="G148" s="6">
        <f t="shared" si="16"/>
        <v>24780</v>
      </c>
      <c r="H148" s="6">
        <f t="shared" si="17"/>
        <v>25252</v>
      </c>
    </row>
    <row r="149" spans="3:8" ht="15.6" customHeight="1" x14ac:dyDescent="0.25">
      <c r="C149" t="s">
        <v>242</v>
      </c>
      <c r="D149" t="s">
        <v>5</v>
      </c>
      <c r="E149" s="11">
        <v>10900</v>
      </c>
      <c r="G149" s="6">
        <f t="shared" si="16"/>
        <v>27510</v>
      </c>
      <c r="H149" s="6">
        <f t="shared" si="17"/>
        <v>28034</v>
      </c>
    </row>
    <row r="150" spans="3:8" x14ac:dyDescent="0.25">
      <c r="G150" s="6">
        <f t="shared" si="16"/>
        <v>41895</v>
      </c>
      <c r="H150" s="6">
        <f t="shared" si="17"/>
        <v>42693</v>
      </c>
    </row>
    <row r="151" spans="3:8" x14ac:dyDescent="0.25">
      <c r="C151" s="2" t="s">
        <v>143</v>
      </c>
      <c r="D151" s="2" t="s">
        <v>1</v>
      </c>
      <c r="E151" s="18" t="s">
        <v>148</v>
      </c>
      <c r="G151" s="6"/>
      <c r="H151" s="6"/>
    </row>
    <row r="152" spans="3:8" x14ac:dyDescent="0.25">
      <c r="C152" t="s">
        <v>243</v>
      </c>
      <c r="D152" t="s">
        <v>3</v>
      </c>
      <c r="E152" s="11">
        <v>14100</v>
      </c>
      <c r="G152" s="6"/>
      <c r="H152" s="6"/>
    </row>
    <row r="153" spans="3:8" x14ac:dyDescent="0.25">
      <c r="C153" t="s">
        <v>244</v>
      </c>
      <c r="D153" t="s">
        <v>5</v>
      </c>
      <c r="E153" s="11">
        <v>15600</v>
      </c>
      <c r="G153" s="6">
        <f t="shared" si="16"/>
        <v>36750</v>
      </c>
      <c r="H153" s="6">
        <f t="shared" si="17"/>
        <v>37450</v>
      </c>
    </row>
    <row r="154" spans="3:8" x14ac:dyDescent="0.25">
      <c r="G154" s="6" t="e">
        <f>#REF!*1.05</f>
        <v>#REF!</v>
      </c>
      <c r="H154" s="6" t="e">
        <f>#REF!*1.07</f>
        <v>#REF!</v>
      </c>
    </row>
    <row r="155" spans="3:8" x14ac:dyDescent="0.25">
      <c r="C155" s="2" t="s">
        <v>143</v>
      </c>
      <c r="D155" s="2" t="s">
        <v>1</v>
      </c>
      <c r="E155" s="18" t="s">
        <v>148</v>
      </c>
      <c r="G155" s="6">
        <f>E139*1.05</f>
        <v>38850</v>
      </c>
      <c r="H155" s="6">
        <f>E139*1.07</f>
        <v>39590</v>
      </c>
    </row>
    <row r="156" spans="3:8" x14ac:dyDescent="0.25">
      <c r="C156" t="s">
        <v>245</v>
      </c>
      <c r="D156" t="s">
        <v>246</v>
      </c>
      <c r="E156" s="11">
        <v>155000</v>
      </c>
      <c r="G156" s="6">
        <f>E140*1.05</f>
        <v>40950</v>
      </c>
      <c r="H156" s="6">
        <f>E140*1.07</f>
        <v>41730</v>
      </c>
    </row>
    <row r="157" spans="3:8" x14ac:dyDescent="0.25">
      <c r="C157" s="4"/>
      <c r="D157" s="4"/>
      <c r="E157" s="12"/>
      <c r="G157" s="6" t="e">
        <f>#REF!*1.05</f>
        <v>#REF!</v>
      </c>
      <c r="H157" s="6" t="e">
        <f>#REF!*1.07</f>
        <v>#REF!</v>
      </c>
    </row>
    <row r="158" spans="3:8" x14ac:dyDescent="0.25">
      <c r="C158" s="2" t="s">
        <v>143</v>
      </c>
      <c r="D158" s="2" t="s">
        <v>1</v>
      </c>
      <c r="E158" s="18" t="s">
        <v>148</v>
      </c>
      <c r="G158" s="6"/>
      <c r="H158" s="6"/>
    </row>
    <row r="159" spans="3:8" x14ac:dyDescent="0.25">
      <c r="C159" t="s">
        <v>248</v>
      </c>
      <c r="D159" t="s">
        <v>2</v>
      </c>
      <c r="E159" s="11">
        <v>34000</v>
      </c>
      <c r="G159" s="6"/>
      <c r="H159" s="6"/>
    </row>
    <row r="160" spans="3:8" x14ac:dyDescent="0.25">
      <c r="C160" t="s">
        <v>249</v>
      </c>
      <c r="D160" t="s">
        <v>3</v>
      </c>
      <c r="E160" s="11">
        <v>36400</v>
      </c>
      <c r="G160" s="6" t="e">
        <f>#REF!*1.05</f>
        <v>#REF!</v>
      </c>
      <c r="H160" s="6" t="e">
        <f>#REF!*1.07</f>
        <v>#REF!</v>
      </c>
    </row>
    <row r="161" spans="3:8" x14ac:dyDescent="0.25">
      <c r="C161" t="s">
        <v>250</v>
      </c>
      <c r="D161" t="s">
        <v>4</v>
      </c>
      <c r="E161" s="11">
        <v>37700</v>
      </c>
      <c r="G161" s="6" t="e">
        <f>#REF!*1.05</f>
        <v>#REF!</v>
      </c>
      <c r="H161" s="6" t="e">
        <f>#REF!*1.07</f>
        <v>#REF!</v>
      </c>
    </row>
    <row r="162" spans="3:8" x14ac:dyDescent="0.25">
      <c r="C162" t="s">
        <v>251</v>
      </c>
      <c r="D162" t="s">
        <v>5</v>
      </c>
      <c r="E162" s="11">
        <v>38600</v>
      </c>
      <c r="G162" s="6">
        <f>E143*1.05</f>
        <v>31710</v>
      </c>
      <c r="H162" s="6">
        <f>E143*1.07</f>
        <v>32314.000000000004</v>
      </c>
    </row>
    <row r="163" spans="3:8" x14ac:dyDescent="0.25">
      <c r="C163" t="s">
        <v>252</v>
      </c>
      <c r="D163" t="s">
        <v>29</v>
      </c>
      <c r="E163" s="11">
        <v>52500</v>
      </c>
      <c r="G163" s="6">
        <f>E144*1.05</f>
        <v>32760</v>
      </c>
      <c r="H163" s="6">
        <f>E144*1.07</f>
        <v>33384</v>
      </c>
    </row>
    <row r="164" spans="3:8" x14ac:dyDescent="0.25">
      <c r="C164" t="s">
        <v>253</v>
      </c>
      <c r="D164" t="s">
        <v>247</v>
      </c>
      <c r="E164" s="11">
        <v>57600</v>
      </c>
      <c r="G164" s="6">
        <f>E145*1.05</f>
        <v>34650</v>
      </c>
      <c r="H164" s="6">
        <f>E145*1.07</f>
        <v>35310</v>
      </c>
    </row>
    <row r="165" spans="3:8" x14ac:dyDescent="0.25">
      <c r="G165" s="6" t="e">
        <f>#REF!*1.05</f>
        <v>#REF!</v>
      </c>
      <c r="H165" s="6" t="e">
        <f>#REF!*1.07</f>
        <v>#REF!</v>
      </c>
    </row>
    <row r="166" spans="3:8" x14ac:dyDescent="0.25">
      <c r="C166" s="2" t="s">
        <v>143</v>
      </c>
      <c r="D166" s="2" t="s">
        <v>1</v>
      </c>
      <c r="E166" s="18" t="s">
        <v>148</v>
      </c>
      <c r="G166" s="6" t="e">
        <f>#REF!*1.05</f>
        <v>#REF!</v>
      </c>
      <c r="H166" s="6" t="e">
        <f>#REF!*1.07</f>
        <v>#REF!</v>
      </c>
    </row>
    <row r="167" spans="3:8" x14ac:dyDescent="0.25">
      <c r="C167" t="s">
        <v>254</v>
      </c>
      <c r="D167" t="s">
        <v>2</v>
      </c>
      <c r="E167" s="11">
        <v>31100</v>
      </c>
      <c r="G167" s="6"/>
      <c r="H167" s="6"/>
    </row>
    <row r="168" spans="3:8" x14ac:dyDescent="0.25">
      <c r="C168" t="s">
        <v>255</v>
      </c>
      <c r="D168" t="s">
        <v>3</v>
      </c>
      <c r="E168" s="11">
        <v>34500</v>
      </c>
      <c r="G168" s="6"/>
      <c r="H168" s="6"/>
    </row>
    <row r="169" spans="3:8" x14ac:dyDescent="0.25">
      <c r="C169" t="s">
        <v>256</v>
      </c>
      <c r="D169" t="s">
        <v>4</v>
      </c>
      <c r="E169" s="11">
        <v>39800</v>
      </c>
      <c r="G169" s="6" t="e">
        <f>#REF!*1.05</f>
        <v>#REF!</v>
      </c>
      <c r="H169" s="6" t="e">
        <f>#REF!*1.07</f>
        <v>#REF!</v>
      </c>
    </row>
    <row r="170" spans="3:8" x14ac:dyDescent="0.25">
      <c r="C170" t="s">
        <v>257</v>
      </c>
      <c r="D170" t="s">
        <v>5</v>
      </c>
      <c r="E170" s="11">
        <v>40000</v>
      </c>
      <c r="G170" s="6" t="e">
        <f>#REF!*1.05</f>
        <v>#REF!</v>
      </c>
      <c r="H170" s="6" t="e">
        <f>#REF!*1.07</f>
        <v>#REF!</v>
      </c>
    </row>
    <row r="171" spans="3:8" x14ac:dyDescent="0.25">
      <c r="C171" t="s">
        <v>258</v>
      </c>
      <c r="D171" t="s">
        <v>103</v>
      </c>
      <c r="E171" s="11">
        <v>51000</v>
      </c>
      <c r="G171" s="6">
        <f>E148*1.05</f>
        <v>10710</v>
      </c>
      <c r="H171" s="6">
        <f>E148*1.07</f>
        <v>10914</v>
      </c>
    </row>
    <row r="172" spans="3:8" x14ac:dyDescent="0.25">
      <c r="C172" t="s">
        <v>259</v>
      </c>
      <c r="D172" t="s">
        <v>10</v>
      </c>
      <c r="E172" s="11">
        <v>61500</v>
      </c>
      <c r="G172" s="6" t="e">
        <f>#REF!*1.05</f>
        <v>#REF!</v>
      </c>
      <c r="H172" s="6" t="e">
        <f>#REF!*1.07</f>
        <v>#REF!</v>
      </c>
    </row>
    <row r="173" spans="3:8" x14ac:dyDescent="0.25">
      <c r="G173" s="6">
        <f>E149*1.05</f>
        <v>11445</v>
      </c>
      <c r="H173" s="6">
        <f>E149*1.07</f>
        <v>11663</v>
      </c>
    </row>
    <row r="174" spans="3:8" x14ac:dyDescent="0.25">
      <c r="C174" s="2" t="s">
        <v>143</v>
      </c>
      <c r="D174" s="2" t="s">
        <v>1</v>
      </c>
      <c r="E174" s="18" t="s">
        <v>148</v>
      </c>
      <c r="G174" s="6" t="e">
        <f>#REF!*1.05</f>
        <v>#REF!</v>
      </c>
      <c r="H174" s="6" t="e">
        <f>#REF!*1.07</f>
        <v>#REF!</v>
      </c>
    </row>
    <row r="175" spans="3:8" x14ac:dyDescent="0.25">
      <c r="C175" t="s">
        <v>260</v>
      </c>
      <c r="D175" t="s">
        <v>67</v>
      </c>
      <c r="E175" s="11">
        <v>24300</v>
      </c>
      <c r="G175" s="6" t="e">
        <f>#REF!*1.05</f>
        <v>#REF!</v>
      </c>
      <c r="H175" s="6" t="e">
        <f>#REF!*1.07</f>
        <v>#REF!</v>
      </c>
    </row>
    <row r="176" spans="3:8" x14ac:dyDescent="0.25">
      <c r="C176" t="s">
        <v>255</v>
      </c>
      <c r="D176" t="s">
        <v>3</v>
      </c>
      <c r="E176" s="11">
        <v>34000</v>
      </c>
      <c r="G176" s="6"/>
      <c r="H176" s="6"/>
    </row>
    <row r="177" spans="3:8" x14ac:dyDescent="0.25">
      <c r="C177" t="s">
        <v>256</v>
      </c>
      <c r="D177" t="s">
        <v>4</v>
      </c>
      <c r="E177" s="11">
        <v>35400</v>
      </c>
      <c r="G177" s="6"/>
      <c r="H177" s="6"/>
    </row>
    <row r="178" spans="3:8" x14ac:dyDescent="0.25">
      <c r="C178" t="s">
        <v>262</v>
      </c>
      <c r="D178" t="s">
        <v>9</v>
      </c>
      <c r="E178" s="11">
        <v>47000</v>
      </c>
      <c r="G178" s="6" t="e">
        <f>#REF!*1.05</f>
        <v>#REF!</v>
      </c>
      <c r="H178" s="6" t="e">
        <f>#REF!*1.07</f>
        <v>#REF!</v>
      </c>
    </row>
    <row r="179" spans="3:8" x14ac:dyDescent="0.25">
      <c r="C179" t="s">
        <v>261</v>
      </c>
      <c r="D179" t="s">
        <v>10</v>
      </c>
      <c r="E179" s="11">
        <v>54300</v>
      </c>
      <c r="G179" s="6" t="e">
        <f>#REF!*1.05</f>
        <v>#REF!</v>
      </c>
      <c r="H179" s="6" t="e">
        <f>#REF!*1.07</f>
        <v>#REF!</v>
      </c>
    </row>
    <row r="180" spans="3:8" x14ac:dyDescent="0.25">
      <c r="G180" s="6">
        <f>E152*1.05</f>
        <v>14805</v>
      </c>
      <c r="H180" s="6">
        <f>E152*1.07</f>
        <v>15087</v>
      </c>
    </row>
    <row r="181" spans="3:8" x14ac:dyDescent="0.25">
      <c r="C181" s="2" t="s">
        <v>143</v>
      </c>
      <c r="D181" s="2" t="s">
        <v>1</v>
      </c>
      <c r="E181" s="18" t="s">
        <v>148</v>
      </c>
      <c r="G181" s="6" t="e">
        <f>#REF!*1.05</f>
        <v>#REF!</v>
      </c>
      <c r="H181" s="6" t="e">
        <f>#REF!*1.07</f>
        <v>#REF!</v>
      </c>
    </row>
    <row r="182" spans="3:8" x14ac:dyDescent="0.25">
      <c r="C182" t="s">
        <v>263</v>
      </c>
      <c r="D182" t="s">
        <v>172</v>
      </c>
      <c r="E182" s="11">
        <v>26000</v>
      </c>
      <c r="G182" s="6">
        <f>E153*1.05</f>
        <v>16380</v>
      </c>
      <c r="H182" s="6">
        <f>E153*1.07</f>
        <v>16692</v>
      </c>
    </row>
    <row r="183" spans="3:8" x14ac:dyDescent="0.25">
      <c r="G183" s="6" t="e">
        <f>#REF!*1.05</f>
        <v>#REF!</v>
      </c>
      <c r="H183" s="6" t="e">
        <f>#REF!*1.07</f>
        <v>#REF!</v>
      </c>
    </row>
    <row r="184" spans="3:8" x14ac:dyDescent="0.25">
      <c r="C184" s="2" t="s">
        <v>143</v>
      </c>
      <c r="D184" s="2" t="s">
        <v>1</v>
      </c>
      <c r="E184" s="18" t="s">
        <v>148</v>
      </c>
      <c r="G184" s="6" t="e">
        <f>#REF!*1.05</f>
        <v>#REF!</v>
      </c>
      <c r="H184" s="6" t="e">
        <f>#REF!*1.07</f>
        <v>#REF!</v>
      </c>
    </row>
    <row r="185" spans="3:8" x14ac:dyDescent="0.25">
      <c r="C185" t="s">
        <v>264</v>
      </c>
      <c r="D185" t="s">
        <v>191</v>
      </c>
      <c r="E185" s="11">
        <v>33000</v>
      </c>
      <c r="G185" s="6"/>
      <c r="H185" s="6"/>
    </row>
    <row r="186" spans="3:8" x14ac:dyDescent="0.25">
      <c r="C186" t="s">
        <v>267</v>
      </c>
      <c r="D186" t="s">
        <v>266</v>
      </c>
      <c r="E186" s="11">
        <v>66500</v>
      </c>
      <c r="G186" s="6"/>
      <c r="H186" s="6"/>
    </row>
    <row r="187" spans="3:8" x14ac:dyDescent="0.25">
      <c r="C187" t="s">
        <v>268</v>
      </c>
      <c r="D187" t="s">
        <v>265</v>
      </c>
      <c r="E187" s="11">
        <v>99000</v>
      </c>
      <c r="G187" s="6">
        <f>E156*1.05</f>
        <v>162750</v>
      </c>
      <c r="H187" s="6">
        <f>E156*1.07</f>
        <v>165850</v>
      </c>
    </row>
    <row r="188" spans="3:8" x14ac:dyDescent="0.25">
      <c r="C188" t="s">
        <v>269</v>
      </c>
      <c r="D188" t="s">
        <v>270</v>
      </c>
      <c r="E188" s="11">
        <v>130000</v>
      </c>
      <c r="G188" s="6" t="e">
        <f>#REF!*1.05</f>
        <v>#REF!</v>
      </c>
      <c r="H188" s="6" t="e">
        <f>#REF!*1.07</f>
        <v>#REF!</v>
      </c>
    </row>
    <row r="189" spans="3:8" x14ac:dyDescent="0.25">
      <c r="G189" s="6" t="e">
        <f>#REF!*1.05</f>
        <v>#REF!</v>
      </c>
      <c r="H189" s="6" t="e">
        <f>#REF!*1.07</f>
        <v>#REF!</v>
      </c>
    </row>
    <row r="190" spans="3:8" x14ac:dyDescent="0.25">
      <c r="C190" s="2" t="s">
        <v>143</v>
      </c>
      <c r="D190" s="2" t="s">
        <v>1</v>
      </c>
      <c r="E190" s="18" t="s">
        <v>148</v>
      </c>
      <c r="G190" s="6" t="e">
        <f>#REF!*1.05</f>
        <v>#REF!</v>
      </c>
      <c r="H190" s="6" t="e">
        <f>#REF!*1.07</f>
        <v>#REF!</v>
      </c>
    </row>
    <row r="191" spans="3:8" x14ac:dyDescent="0.25">
      <c r="C191" t="s">
        <v>271</v>
      </c>
      <c r="D191" t="s">
        <v>98</v>
      </c>
      <c r="E191" s="11">
        <v>6600</v>
      </c>
      <c r="G191" s="6" t="e">
        <f>#REF!*1.05</f>
        <v>#REF!</v>
      </c>
      <c r="H191" s="6" t="e">
        <f>#REF!*1.07</f>
        <v>#REF!</v>
      </c>
    </row>
    <row r="192" spans="3:8" x14ac:dyDescent="0.25">
      <c r="C192" t="s">
        <v>272</v>
      </c>
      <c r="D192" t="s">
        <v>2</v>
      </c>
      <c r="E192" s="11">
        <v>8100</v>
      </c>
      <c r="G192" s="6" t="e">
        <f>#REF!*1.05</f>
        <v>#REF!</v>
      </c>
      <c r="H192" s="6" t="e">
        <f>#REF!*1.07</f>
        <v>#REF!</v>
      </c>
    </row>
    <row r="193" spans="1:8" s="3" customFormat="1" x14ac:dyDescent="0.25">
      <c r="A193" s="23"/>
      <c r="C193" t="s">
        <v>273</v>
      </c>
      <c r="D193" t="s">
        <v>3</v>
      </c>
      <c r="E193" s="11">
        <v>8900</v>
      </c>
      <c r="G193" s="10"/>
      <c r="H193" s="10"/>
    </row>
    <row r="194" spans="1:8" x14ac:dyDescent="0.25">
      <c r="C194" t="s">
        <v>274</v>
      </c>
      <c r="D194" t="s">
        <v>4</v>
      </c>
      <c r="E194" s="11">
        <v>10200</v>
      </c>
      <c r="G194" s="6"/>
      <c r="H194" s="6"/>
    </row>
    <row r="195" spans="1:8" x14ac:dyDescent="0.25">
      <c r="C195" t="s">
        <v>275</v>
      </c>
      <c r="D195" t="s">
        <v>278</v>
      </c>
      <c r="E195" s="11">
        <v>10900</v>
      </c>
      <c r="G195" s="6">
        <f>E159*1.05</f>
        <v>35700</v>
      </c>
      <c r="H195" s="6">
        <f>E159*1.07</f>
        <v>36380</v>
      </c>
    </row>
    <row r="196" spans="1:8" x14ac:dyDescent="0.25">
      <c r="C196" t="s">
        <v>276</v>
      </c>
      <c r="D196" t="s">
        <v>9</v>
      </c>
      <c r="E196" s="11">
        <v>14500</v>
      </c>
      <c r="G196" s="6">
        <f>E160*1.05</f>
        <v>38220</v>
      </c>
      <c r="H196" s="6">
        <f>E160*1.07</f>
        <v>38948</v>
      </c>
    </row>
    <row r="197" spans="1:8" ht="13.5" customHeight="1" x14ac:dyDescent="0.25">
      <c r="C197" t="s">
        <v>277</v>
      </c>
      <c r="D197" t="s">
        <v>6</v>
      </c>
      <c r="E197" s="11">
        <v>15900</v>
      </c>
      <c r="G197" s="6">
        <f>E161*1.05</f>
        <v>39585</v>
      </c>
      <c r="H197" s="6">
        <f>E161*1.07</f>
        <v>40339</v>
      </c>
    </row>
    <row r="198" spans="1:8" ht="13.5" customHeight="1" x14ac:dyDescent="0.25">
      <c r="G198" s="6"/>
      <c r="H198" s="6"/>
    </row>
    <row r="199" spans="1:8" ht="13.5" customHeight="1" x14ac:dyDescent="0.25">
      <c r="C199" s="2" t="s">
        <v>143</v>
      </c>
      <c r="D199" s="2" t="s">
        <v>1</v>
      </c>
      <c r="E199" s="18" t="s">
        <v>148</v>
      </c>
      <c r="G199" s="6"/>
      <c r="H199" s="6"/>
    </row>
    <row r="200" spans="1:8" ht="13.5" customHeight="1" x14ac:dyDescent="0.25">
      <c r="C200" t="s">
        <v>66</v>
      </c>
      <c r="D200" t="s">
        <v>21</v>
      </c>
      <c r="E200" s="11">
        <v>3300</v>
      </c>
      <c r="G200" s="6"/>
      <c r="H200" s="6"/>
    </row>
    <row r="201" spans="1:8" ht="13.5" customHeight="1" x14ac:dyDescent="0.25">
      <c r="C201" t="s">
        <v>279</v>
      </c>
      <c r="D201" t="s">
        <v>2</v>
      </c>
      <c r="E201" s="11">
        <v>4000</v>
      </c>
      <c r="G201" s="6"/>
      <c r="H201" s="6"/>
    </row>
    <row r="202" spans="1:8" ht="13.5" customHeight="1" x14ac:dyDescent="0.25">
      <c r="C202" t="s">
        <v>64</v>
      </c>
      <c r="D202" t="s">
        <v>3</v>
      </c>
      <c r="E202" s="11">
        <v>4300</v>
      </c>
      <c r="G202" s="6"/>
      <c r="H202" s="6"/>
    </row>
    <row r="203" spans="1:8" ht="13.5" customHeight="1" x14ac:dyDescent="0.25">
      <c r="C203" t="s">
        <v>65</v>
      </c>
      <c r="D203" t="s">
        <v>4</v>
      </c>
      <c r="E203" s="11">
        <v>4700</v>
      </c>
      <c r="G203" s="6"/>
      <c r="H203" s="6"/>
    </row>
    <row r="204" spans="1:8" ht="13.5" customHeight="1" x14ac:dyDescent="0.25">
      <c r="C204" t="s">
        <v>113</v>
      </c>
      <c r="D204" t="s">
        <v>278</v>
      </c>
      <c r="E204" s="11">
        <v>5100</v>
      </c>
      <c r="G204" s="6"/>
      <c r="H204" s="6"/>
    </row>
    <row r="205" spans="1:8" ht="13.5" customHeight="1" x14ac:dyDescent="0.25">
      <c r="C205" t="s">
        <v>280</v>
      </c>
      <c r="D205" t="s">
        <v>9</v>
      </c>
      <c r="E205" s="11">
        <v>6700</v>
      </c>
      <c r="G205" s="6"/>
      <c r="H205" s="6"/>
    </row>
    <row r="206" spans="1:8" ht="13.5" customHeight="1" x14ac:dyDescent="0.25">
      <c r="C206" t="s">
        <v>281</v>
      </c>
      <c r="D206" t="s">
        <v>10</v>
      </c>
      <c r="E206" s="11">
        <v>7600</v>
      </c>
      <c r="G206" s="6"/>
      <c r="H206" s="6"/>
    </row>
    <row r="207" spans="1:8" ht="13.5" customHeight="1" x14ac:dyDescent="0.25">
      <c r="G207" s="6"/>
      <c r="H207" s="6"/>
    </row>
    <row r="208" spans="1:8" ht="13.5" customHeight="1" x14ac:dyDescent="0.25">
      <c r="C208" s="2" t="s">
        <v>143</v>
      </c>
      <c r="D208" s="2" t="s">
        <v>1</v>
      </c>
      <c r="E208" s="18" t="s">
        <v>148</v>
      </c>
      <c r="G208" s="6"/>
      <c r="H208" s="6"/>
    </row>
    <row r="209" spans="3:8" ht="13.5" customHeight="1" x14ac:dyDescent="0.25">
      <c r="C209" t="s">
        <v>282</v>
      </c>
      <c r="D209" t="s">
        <v>147</v>
      </c>
      <c r="E209" s="11">
        <v>20000</v>
      </c>
      <c r="G209" s="6"/>
      <c r="H209" s="6"/>
    </row>
    <row r="210" spans="3:8" ht="13.5" customHeight="1" x14ac:dyDescent="0.25">
      <c r="G210" s="6"/>
      <c r="H210" s="6"/>
    </row>
    <row r="211" spans="3:8" ht="13.5" customHeight="1" x14ac:dyDescent="0.25">
      <c r="C211" s="2" t="s">
        <v>143</v>
      </c>
      <c r="D211" s="2" t="s">
        <v>1</v>
      </c>
      <c r="E211" s="18" t="s">
        <v>148</v>
      </c>
      <c r="G211" s="6"/>
      <c r="H211" s="6"/>
    </row>
    <row r="212" spans="3:8" ht="13.5" customHeight="1" x14ac:dyDescent="0.25">
      <c r="C212" t="s">
        <v>283</v>
      </c>
      <c r="D212" t="s">
        <v>3</v>
      </c>
      <c r="E212" s="11">
        <v>12000</v>
      </c>
      <c r="G212" s="6"/>
      <c r="H212" s="6"/>
    </row>
    <row r="213" spans="3:8" ht="13.5" customHeight="1" x14ac:dyDescent="0.25">
      <c r="C213" t="s">
        <v>284</v>
      </c>
      <c r="D213" t="s">
        <v>5</v>
      </c>
      <c r="E213" s="11">
        <v>14000</v>
      </c>
      <c r="G213" s="6"/>
      <c r="H213" s="6"/>
    </row>
    <row r="214" spans="3:8" ht="13.5" customHeight="1" x14ac:dyDescent="0.25">
      <c r="C214" t="s">
        <v>285</v>
      </c>
      <c r="D214" t="s">
        <v>6</v>
      </c>
      <c r="E214" s="11">
        <v>17000</v>
      </c>
      <c r="G214" s="6"/>
      <c r="H214" s="6"/>
    </row>
    <row r="215" spans="3:8" ht="13.5" customHeight="1" x14ac:dyDescent="0.25">
      <c r="G215" s="6"/>
      <c r="H215" s="6"/>
    </row>
    <row r="216" spans="3:8" ht="13.5" customHeight="1" x14ac:dyDescent="0.25">
      <c r="C216" s="2" t="s">
        <v>143</v>
      </c>
      <c r="D216" s="2" t="s">
        <v>1</v>
      </c>
      <c r="E216" s="18" t="s">
        <v>148</v>
      </c>
      <c r="G216" s="6"/>
      <c r="H216" s="6"/>
    </row>
    <row r="217" spans="3:8" ht="13.5" customHeight="1" x14ac:dyDescent="0.25">
      <c r="C217" t="s">
        <v>286</v>
      </c>
      <c r="D217" s="17" t="s">
        <v>3</v>
      </c>
      <c r="E217" s="11">
        <v>7700</v>
      </c>
      <c r="G217" s="6"/>
      <c r="H217" s="6"/>
    </row>
    <row r="218" spans="3:8" ht="13.5" customHeight="1" x14ac:dyDescent="0.25">
      <c r="C218" t="s">
        <v>287</v>
      </c>
      <c r="D218" t="s">
        <v>4</v>
      </c>
      <c r="E218" s="11">
        <v>8300</v>
      </c>
      <c r="G218" s="6"/>
      <c r="H218" s="6"/>
    </row>
    <row r="219" spans="3:8" ht="13.5" customHeight="1" x14ac:dyDescent="0.25">
      <c r="C219" t="s">
        <v>288</v>
      </c>
      <c r="D219" t="s">
        <v>183</v>
      </c>
      <c r="E219" s="11">
        <v>8800</v>
      </c>
      <c r="G219" s="6"/>
      <c r="H219" s="6"/>
    </row>
    <row r="220" spans="3:8" ht="13.5" customHeight="1" x14ac:dyDescent="0.25">
      <c r="G220" s="6"/>
      <c r="H220" s="6"/>
    </row>
    <row r="221" spans="3:8" ht="13.5" customHeight="1" x14ac:dyDescent="0.25">
      <c r="C221" s="2" t="s">
        <v>143</v>
      </c>
      <c r="D221" s="2" t="s">
        <v>1</v>
      </c>
      <c r="E221" s="18" t="s">
        <v>148</v>
      </c>
      <c r="G221" s="6"/>
      <c r="H221" s="6"/>
    </row>
    <row r="222" spans="3:8" ht="13.5" customHeight="1" x14ac:dyDescent="0.25">
      <c r="C222" t="s">
        <v>289</v>
      </c>
      <c r="D222" t="s">
        <v>3</v>
      </c>
      <c r="E222" s="11">
        <v>9900</v>
      </c>
      <c r="G222" s="6"/>
      <c r="H222" s="6"/>
    </row>
    <row r="223" spans="3:8" ht="13.5" customHeight="1" x14ac:dyDescent="0.25">
      <c r="C223" t="s">
        <v>290</v>
      </c>
      <c r="D223" t="s">
        <v>4</v>
      </c>
      <c r="E223" s="11">
        <v>12200</v>
      </c>
      <c r="G223" s="6"/>
      <c r="H223" s="6"/>
    </row>
    <row r="224" spans="3:8" ht="13.5" customHeight="1" x14ac:dyDescent="0.25">
      <c r="C224" t="s">
        <v>291</v>
      </c>
      <c r="D224" t="s">
        <v>183</v>
      </c>
      <c r="E224" s="11">
        <v>14500</v>
      </c>
      <c r="G224" s="6"/>
      <c r="H224" s="6"/>
    </row>
    <row r="225" spans="3:8" ht="13.5" customHeight="1" x14ac:dyDescent="0.25">
      <c r="G225" s="6"/>
      <c r="H225" s="6"/>
    </row>
    <row r="226" spans="3:8" ht="13.5" customHeight="1" x14ac:dyDescent="0.25">
      <c r="C226" s="2" t="s">
        <v>143</v>
      </c>
      <c r="D226" s="2" t="s">
        <v>1</v>
      </c>
      <c r="E226" s="18" t="s">
        <v>148</v>
      </c>
      <c r="G226" s="6"/>
      <c r="H226" s="6"/>
    </row>
    <row r="227" spans="3:8" ht="13.5" customHeight="1" x14ac:dyDescent="0.25">
      <c r="C227" t="s">
        <v>292</v>
      </c>
      <c r="D227" t="s">
        <v>3</v>
      </c>
      <c r="E227" s="11">
        <v>22100</v>
      </c>
      <c r="G227" s="6"/>
      <c r="H227" s="6"/>
    </row>
    <row r="228" spans="3:8" ht="13.5" customHeight="1" x14ac:dyDescent="0.25">
      <c r="C228" t="s">
        <v>293</v>
      </c>
      <c r="D228" t="s">
        <v>4</v>
      </c>
      <c r="E228" s="11">
        <v>24900</v>
      </c>
      <c r="G228" s="6"/>
      <c r="H228" s="6"/>
    </row>
    <row r="229" spans="3:8" ht="13.5" customHeight="1" x14ac:dyDescent="0.25">
      <c r="C229" t="s">
        <v>294</v>
      </c>
      <c r="D229" t="s">
        <v>5</v>
      </c>
      <c r="E229" s="11">
        <v>27300</v>
      </c>
      <c r="G229" s="6"/>
      <c r="H229" s="6"/>
    </row>
    <row r="230" spans="3:8" ht="13.5" customHeight="1" x14ac:dyDescent="0.25">
      <c r="G230" s="6"/>
      <c r="H230" s="6"/>
    </row>
    <row r="231" spans="3:8" ht="13.5" customHeight="1" x14ac:dyDescent="0.25">
      <c r="C231" s="2" t="s">
        <v>143</v>
      </c>
      <c r="D231" s="2" t="s">
        <v>1</v>
      </c>
      <c r="E231" s="18" t="s">
        <v>148</v>
      </c>
      <c r="G231" s="6"/>
      <c r="H231" s="6"/>
    </row>
    <row r="232" spans="3:8" ht="13.5" customHeight="1" x14ac:dyDescent="0.25">
      <c r="C232" t="s">
        <v>295</v>
      </c>
      <c r="D232" t="s">
        <v>3</v>
      </c>
      <c r="E232" s="11">
        <v>45000</v>
      </c>
      <c r="G232" s="6"/>
      <c r="H232" s="6"/>
    </row>
    <row r="233" spans="3:8" ht="13.5" customHeight="1" x14ac:dyDescent="0.25">
      <c r="C233" t="s">
        <v>296</v>
      </c>
      <c r="D233" t="s">
        <v>5</v>
      </c>
      <c r="E233" s="11">
        <v>60000</v>
      </c>
      <c r="G233" s="6"/>
      <c r="H233" s="6"/>
    </row>
    <row r="234" spans="3:8" ht="13.5" customHeight="1" x14ac:dyDescent="0.25">
      <c r="C234" t="s">
        <v>297</v>
      </c>
      <c r="D234" t="s">
        <v>172</v>
      </c>
      <c r="E234" s="11">
        <v>75000</v>
      </c>
      <c r="G234" s="6"/>
      <c r="H234" s="6"/>
    </row>
    <row r="235" spans="3:8" ht="13.5" customHeight="1" x14ac:dyDescent="0.25">
      <c r="G235" s="6"/>
      <c r="H235" s="6"/>
    </row>
    <row r="236" spans="3:8" ht="13.5" customHeight="1" x14ac:dyDescent="0.25">
      <c r="C236" s="2" t="s">
        <v>143</v>
      </c>
      <c r="D236" s="2" t="s">
        <v>1</v>
      </c>
      <c r="E236" s="18" t="s">
        <v>148</v>
      </c>
      <c r="G236" s="6"/>
      <c r="H236" s="6"/>
    </row>
    <row r="237" spans="3:8" ht="13.5" customHeight="1" x14ac:dyDescent="0.25">
      <c r="C237" t="s">
        <v>298</v>
      </c>
      <c r="D237" t="s">
        <v>5</v>
      </c>
      <c r="E237" s="11">
        <v>95000</v>
      </c>
      <c r="G237" s="6"/>
      <c r="H237" s="6"/>
    </row>
    <row r="238" spans="3:8" ht="13.5" customHeight="1" x14ac:dyDescent="0.25">
      <c r="G238" s="6"/>
      <c r="H238" s="6"/>
    </row>
    <row r="239" spans="3:8" ht="13.5" customHeight="1" x14ac:dyDescent="0.25">
      <c r="C239" s="2" t="s">
        <v>143</v>
      </c>
      <c r="D239" s="2" t="s">
        <v>1</v>
      </c>
      <c r="E239" s="18" t="s">
        <v>148</v>
      </c>
      <c r="G239" s="6"/>
      <c r="H239" s="6"/>
    </row>
    <row r="240" spans="3:8" ht="13.5" customHeight="1" x14ac:dyDescent="0.25">
      <c r="C240" t="s">
        <v>299</v>
      </c>
      <c r="D240" t="s">
        <v>3</v>
      </c>
      <c r="E240" s="11">
        <v>13100</v>
      </c>
      <c r="G240" s="6"/>
      <c r="H240" s="6"/>
    </row>
    <row r="241" spans="3:8" ht="13.5" customHeight="1" x14ac:dyDescent="0.25">
      <c r="C241" t="s">
        <v>300</v>
      </c>
      <c r="D241" t="s">
        <v>4</v>
      </c>
      <c r="E241" s="11">
        <v>14500</v>
      </c>
      <c r="G241" s="6"/>
      <c r="H241" s="6"/>
    </row>
    <row r="242" spans="3:8" ht="13.5" customHeight="1" x14ac:dyDescent="0.25">
      <c r="C242" t="s">
        <v>301</v>
      </c>
      <c r="D242" t="s">
        <v>5</v>
      </c>
      <c r="E242" s="11">
        <v>14900</v>
      </c>
      <c r="G242" s="6"/>
      <c r="H242" s="6"/>
    </row>
    <row r="243" spans="3:8" ht="13.5" customHeight="1" x14ac:dyDescent="0.25">
      <c r="G243" s="6"/>
      <c r="H243" s="6"/>
    </row>
    <row r="244" spans="3:8" ht="13.5" customHeight="1" x14ac:dyDescent="0.25">
      <c r="C244" s="2" t="s">
        <v>143</v>
      </c>
      <c r="D244" s="2" t="s">
        <v>1</v>
      </c>
      <c r="E244" s="18" t="s">
        <v>148</v>
      </c>
      <c r="G244" s="6"/>
      <c r="H244" s="6"/>
    </row>
    <row r="245" spans="3:8" ht="13.5" customHeight="1" x14ac:dyDescent="0.25">
      <c r="C245" t="s">
        <v>302</v>
      </c>
      <c r="D245" t="s">
        <v>309</v>
      </c>
      <c r="E245" s="11">
        <v>10000</v>
      </c>
      <c r="G245" s="6"/>
      <c r="H245" s="6"/>
    </row>
    <row r="246" spans="3:8" ht="13.5" customHeight="1" x14ac:dyDescent="0.25">
      <c r="C246" t="s">
        <v>303</v>
      </c>
      <c r="D246" t="s">
        <v>2</v>
      </c>
      <c r="E246" s="11">
        <v>12000</v>
      </c>
    </row>
    <row r="247" spans="3:8" ht="13.5" customHeight="1" x14ac:dyDescent="0.25">
      <c r="C247" t="s">
        <v>304</v>
      </c>
      <c r="D247" t="s">
        <v>3</v>
      </c>
      <c r="E247" s="11">
        <v>13100</v>
      </c>
    </row>
    <row r="248" spans="3:8" ht="13.5" customHeight="1" x14ac:dyDescent="0.25">
      <c r="C248" t="s">
        <v>305</v>
      </c>
      <c r="D248" t="s">
        <v>4</v>
      </c>
      <c r="E248" s="11">
        <v>14300</v>
      </c>
    </row>
    <row r="249" spans="3:8" ht="13.5" customHeight="1" x14ac:dyDescent="0.25">
      <c r="C249" t="s">
        <v>306</v>
      </c>
      <c r="D249" t="s">
        <v>183</v>
      </c>
      <c r="E249" s="11">
        <v>15000</v>
      </c>
    </row>
    <row r="250" spans="3:8" ht="13.5" customHeight="1" x14ac:dyDescent="0.25">
      <c r="C250" t="s">
        <v>307</v>
      </c>
      <c r="D250" t="s">
        <v>9</v>
      </c>
      <c r="E250" s="11">
        <v>19700</v>
      </c>
    </row>
    <row r="251" spans="3:8" ht="13.5" customHeight="1" x14ac:dyDescent="0.25">
      <c r="C251" t="s">
        <v>308</v>
      </c>
      <c r="D251" t="s">
        <v>10</v>
      </c>
      <c r="E251" s="11">
        <v>21700</v>
      </c>
    </row>
    <row r="252" spans="3:8" ht="13.5" customHeight="1" x14ac:dyDescent="0.25"/>
    <row r="253" spans="3:8" ht="13.5" customHeight="1" x14ac:dyDescent="0.25">
      <c r="C253" s="2" t="s">
        <v>143</v>
      </c>
      <c r="D253" s="2" t="s">
        <v>1</v>
      </c>
      <c r="E253" s="18" t="s">
        <v>148</v>
      </c>
    </row>
    <row r="254" spans="3:8" ht="13.5" customHeight="1" x14ac:dyDescent="0.25">
      <c r="C254" t="s">
        <v>310</v>
      </c>
      <c r="D254" t="s">
        <v>309</v>
      </c>
      <c r="E254" s="11">
        <v>8900</v>
      </c>
    </row>
    <row r="255" spans="3:8" ht="13.5" customHeight="1" x14ac:dyDescent="0.25">
      <c r="C255" t="s">
        <v>311</v>
      </c>
      <c r="D255" t="s">
        <v>2</v>
      </c>
      <c r="E255" s="11">
        <v>10600</v>
      </c>
    </row>
    <row r="256" spans="3:8" ht="13.5" customHeight="1" x14ac:dyDescent="0.25">
      <c r="C256" t="s">
        <v>312</v>
      </c>
      <c r="D256" t="s">
        <v>3</v>
      </c>
      <c r="E256" s="11">
        <v>11300</v>
      </c>
    </row>
    <row r="257" spans="3:5" ht="13.5" customHeight="1" x14ac:dyDescent="0.25">
      <c r="C257" t="s">
        <v>313</v>
      </c>
      <c r="D257" t="s">
        <v>4</v>
      </c>
      <c r="E257" s="11">
        <v>12200</v>
      </c>
    </row>
    <row r="258" spans="3:5" ht="13.5" customHeight="1" x14ac:dyDescent="0.25">
      <c r="C258" t="s">
        <v>315</v>
      </c>
      <c r="D258" t="s">
        <v>9</v>
      </c>
      <c r="E258" s="11">
        <v>12600</v>
      </c>
    </row>
    <row r="259" spans="3:5" ht="13.5" customHeight="1" x14ac:dyDescent="0.25">
      <c r="C259" t="s">
        <v>114</v>
      </c>
      <c r="D259" t="s">
        <v>9</v>
      </c>
      <c r="E259" s="11">
        <v>16400</v>
      </c>
    </row>
    <row r="260" spans="3:5" ht="13.5" customHeight="1" x14ac:dyDescent="0.25">
      <c r="C260" t="s">
        <v>314</v>
      </c>
      <c r="D260" t="s">
        <v>10</v>
      </c>
      <c r="E260" s="11">
        <v>19200</v>
      </c>
    </row>
    <row r="261" spans="3:5" ht="13.5" customHeight="1" x14ac:dyDescent="0.25"/>
    <row r="262" spans="3:5" ht="13.5" customHeight="1" x14ac:dyDescent="0.25">
      <c r="C262" s="2" t="s">
        <v>143</v>
      </c>
      <c r="D262" s="2" t="s">
        <v>1</v>
      </c>
      <c r="E262" s="18" t="s">
        <v>148</v>
      </c>
    </row>
    <row r="263" spans="3:5" ht="13.5" customHeight="1" x14ac:dyDescent="0.25">
      <c r="C263" t="s">
        <v>316</v>
      </c>
      <c r="D263" t="s">
        <v>317</v>
      </c>
      <c r="E263" s="11">
        <v>55000</v>
      </c>
    </row>
    <row r="264" spans="3:5" ht="13.5" customHeight="1" x14ac:dyDescent="0.25"/>
    <row r="265" spans="3:5" ht="13.5" customHeight="1" x14ac:dyDescent="0.25">
      <c r="C265" s="2" t="s">
        <v>143</v>
      </c>
      <c r="D265" s="2" t="s">
        <v>1</v>
      </c>
      <c r="E265" s="18" t="s">
        <v>148</v>
      </c>
    </row>
    <row r="266" spans="3:5" ht="13.5" customHeight="1" x14ac:dyDescent="0.25">
      <c r="C266" t="s">
        <v>318</v>
      </c>
      <c r="D266" t="s">
        <v>317</v>
      </c>
      <c r="E266" s="11">
        <v>63000</v>
      </c>
    </row>
    <row r="267" spans="3:5" ht="13.5" customHeight="1" x14ac:dyDescent="0.25"/>
    <row r="268" spans="3:5" ht="13.5" customHeight="1" x14ac:dyDescent="0.25">
      <c r="C268" s="2" t="s">
        <v>143</v>
      </c>
      <c r="D268" s="2" t="s">
        <v>1</v>
      </c>
      <c r="E268" s="18" t="s">
        <v>148</v>
      </c>
    </row>
    <row r="269" spans="3:5" ht="13.5" customHeight="1" x14ac:dyDescent="0.25">
      <c r="C269" t="s">
        <v>319</v>
      </c>
      <c r="D269" t="s">
        <v>320</v>
      </c>
      <c r="E269" s="11">
        <v>185000</v>
      </c>
    </row>
    <row r="270" spans="3:5" ht="13.5" customHeight="1" x14ac:dyDescent="0.25"/>
    <row r="271" spans="3:5" ht="13.5" customHeight="1" x14ac:dyDescent="0.25">
      <c r="C271" s="2" t="s">
        <v>143</v>
      </c>
      <c r="D271" s="2" t="s">
        <v>1</v>
      </c>
      <c r="E271" s="18" t="s">
        <v>148</v>
      </c>
    </row>
    <row r="272" spans="3:5" ht="13.5" customHeight="1" x14ac:dyDescent="0.25">
      <c r="C272" t="s">
        <v>323</v>
      </c>
      <c r="D272" t="s">
        <v>3</v>
      </c>
      <c r="E272" s="11">
        <v>36000</v>
      </c>
    </row>
    <row r="273" spans="3:8" ht="13.5" customHeight="1" x14ac:dyDescent="0.25">
      <c r="C273" t="s">
        <v>324</v>
      </c>
      <c r="D273" t="s">
        <v>4</v>
      </c>
      <c r="E273" s="11">
        <v>40000</v>
      </c>
    </row>
    <row r="274" spans="3:8" ht="13.5" customHeight="1" x14ac:dyDescent="0.25">
      <c r="C274" t="s">
        <v>321</v>
      </c>
      <c r="D274" t="s">
        <v>183</v>
      </c>
      <c r="E274" s="11">
        <v>45300</v>
      </c>
    </row>
    <row r="275" spans="3:8" ht="13.5" customHeight="1" x14ac:dyDescent="0.25">
      <c r="C275" t="s">
        <v>322</v>
      </c>
      <c r="D275" t="s">
        <v>10</v>
      </c>
      <c r="E275" s="11">
        <v>65400</v>
      </c>
    </row>
    <row r="276" spans="3:8" ht="13.5" customHeight="1" x14ac:dyDescent="0.25"/>
    <row r="277" spans="3:8" ht="13.5" customHeight="1" x14ac:dyDescent="0.25">
      <c r="C277" s="2" t="s">
        <v>143</v>
      </c>
      <c r="D277" s="2" t="s">
        <v>1</v>
      </c>
      <c r="E277" s="18" t="s">
        <v>148</v>
      </c>
    </row>
    <row r="278" spans="3:8" ht="13.5" customHeight="1" x14ac:dyDescent="0.25">
      <c r="C278" t="s">
        <v>328</v>
      </c>
      <c r="D278" t="s">
        <v>3</v>
      </c>
      <c r="E278" s="11">
        <v>77800</v>
      </c>
      <c r="G278" s="6"/>
      <c r="H278" s="6"/>
    </row>
    <row r="279" spans="3:8" ht="13.5" customHeight="1" x14ac:dyDescent="0.25">
      <c r="C279" t="s">
        <v>327</v>
      </c>
      <c r="D279" t="s">
        <v>4</v>
      </c>
      <c r="E279" s="11">
        <v>84500</v>
      </c>
      <c r="G279" s="6"/>
      <c r="H279" s="6"/>
    </row>
    <row r="280" spans="3:8" ht="13.5" customHeight="1" x14ac:dyDescent="0.25">
      <c r="C280" t="s">
        <v>326</v>
      </c>
      <c r="D280" t="s">
        <v>191</v>
      </c>
      <c r="E280" s="11">
        <v>109200</v>
      </c>
      <c r="G280" s="6"/>
      <c r="H280" s="6"/>
    </row>
    <row r="281" spans="3:8" ht="13.5" customHeight="1" x14ac:dyDescent="0.25">
      <c r="C281" t="s">
        <v>325</v>
      </c>
      <c r="D281" t="s">
        <v>192</v>
      </c>
      <c r="E281" s="11">
        <v>151400</v>
      </c>
      <c r="G281" s="6"/>
      <c r="H281" s="6"/>
    </row>
    <row r="282" spans="3:8" ht="14.25" customHeight="1" x14ac:dyDescent="0.25">
      <c r="G282" s="6"/>
      <c r="H282" s="6"/>
    </row>
    <row r="283" spans="3:8" ht="14.25" customHeight="1" x14ac:dyDescent="0.25">
      <c r="C283" s="2" t="s">
        <v>143</v>
      </c>
      <c r="D283" s="2" t="s">
        <v>1</v>
      </c>
      <c r="E283" s="18" t="s">
        <v>148</v>
      </c>
      <c r="G283" s="6"/>
      <c r="H283" s="6"/>
    </row>
    <row r="284" spans="3:8" ht="14.25" customHeight="1" x14ac:dyDescent="0.25">
      <c r="C284" t="s">
        <v>329</v>
      </c>
      <c r="D284" t="s">
        <v>3</v>
      </c>
      <c r="E284" s="11">
        <v>20000</v>
      </c>
      <c r="G284" s="6"/>
      <c r="H284" s="6"/>
    </row>
    <row r="285" spans="3:8" ht="14.25" customHeight="1" x14ac:dyDescent="0.25">
      <c r="C285" t="s">
        <v>330</v>
      </c>
      <c r="D285" t="s">
        <v>4</v>
      </c>
      <c r="E285" s="11">
        <v>21100</v>
      </c>
      <c r="G285" s="6"/>
      <c r="H285" s="6"/>
    </row>
    <row r="286" spans="3:8" ht="14.25" customHeight="1" x14ac:dyDescent="0.25">
      <c r="C286" t="s">
        <v>331</v>
      </c>
      <c r="D286" t="s">
        <v>191</v>
      </c>
      <c r="E286" s="11">
        <v>22700</v>
      </c>
      <c r="G286" s="6"/>
      <c r="H286" s="6"/>
    </row>
    <row r="287" spans="3:8" ht="14.25" customHeight="1" x14ac:dyDescent="0.25">
      <c r="C287" t="s">
        <v>332</v>
      </c>
      <c r="D287" t="s">
        <v>192</v>
      </c>
      <c r="E287" s="11">
        <v>25000</v>
      </c>
      <c r="G287" s="6"/>
      <c r="H287" s="6"/>
    </row>
    <row r="288" spans="3:8" ht="14.25" customHeight="1" x14ac:dyDescent="0.25">
      <c r="G288" s="6"/>
      <c r="H288" s="6"/>
    </row>
    <row r="289" spans="3:8" ht="14.25" customHeight="1" x14ac:dyDescent="0.25">
      <c r="C289" s="2" t="s">
        <v>143</v>
      </c>
      <c r="D289" s="2" t="s">
        <v>1</v>
      </c>
      <c r="E289" s="18" t="s">
        <v>148</v>
      </c>
      <c r="G289" s="6"/>
      <c r="H289" s="6"/>
    </row>
    <row r="290" spans="3:8" ht="14.25" customHeight="1" x14ac:dyDescent="0.25">
      <c r="C290" t="s">
        <v>333</v>
      </c>
      <c r="D290" t="s">
        <v>366</v>
      </c>
      <c r="E290" s="11">
        <v>8500</v>
      </c>
      <c r="G290" s="6"/>
      <c r="H290" s="6"/>
    </row>
    <row r="291" spans="3:8" ht="14.25" customHeight="1" x14ac:dyDescent="0.25">
      <c r="C291" t="s">
        <v>334</v>
      </c>
      <c r="D291" t="s">
        <v>2</v>
      </c>
      <c r="E291" s="11">
        <v>9800</v>
      </c>
      <c r="G291" s="6"/>
      <c r="H291" s="6"/>
    </row>
    <row r="292" spans="3:8" ht="14.25" customHeight="1" x14ac:dyDescent="0.25">
      <c r="C292" t="s">
        <v>336</v>
      </c>
      <c r="D292" t="s">
        <v>3</v>
      </c>
      <c r="E292" s="11">
        <v>10800</v>
      </c>
      <c r="G292" s="6"/>
      <c r="H292" s="6"/>
    </row>
    <row r="293" spans="3:8" ht="14.25" customHeight="1" x14ac:dyDescent="0.25">
      <c r="C293" t="s">
        <v>335</v>
      </c>
      <c r="D293" t="s">
        <v>4</v>
      </c>
      <c r="E293" s="11">
        <v>12400</v>
      </c>
      <c r="G293" s="6"/>
      <c r="H293" s="6"/>
    </row>
    <row r="294" spans="3:8" ht="14.25" customHeight="1" x14ac:dyDescent="0.25">
      <c r="C294" t="s">
        <v>337</v>
      </c>
      <c r="D294" t="s">
        <v>9</v>
      </c>
      <c r="E294" s="11">
        <v>18400</v>
      </c>
      <c r="G294" s="6"/>
      <c r="H294" s="6"/>
    </row>
    <row r="295" spans="3:8" ht="14.25" customHeight="1" x14ac:dyDescent="0.25">
      <c r="C295" t="s">
        <v>338</v>
      </c>
      <c r="D295" t="s">
        <v>10</v>
      </c>
      <c r="E295" s="11">
        <v>19500</v>
      </c>
      <c r="G295" s="6"/>
      <c r="H295" s="6"/>
    </row>
    <row r="296" spans="3:8" ht="14.25" customHeight="1" x14ac:dyDescent="0.25">
      <c r="G296" s="6"/>
      <c r="H296" s="6"/>
    </row>
    <row r="297" spans="3:8" ht="14.25" customHeight="1" x14ac:dyDescent="0.25">
      <c r="C297" s="2" t="s">
        <v>143</v>
      </c>
      <c r="D297" s="2" t="s">
        <v>1</v>
      </c>
      <c r="E297" s="18" t="s">
        <v>148</v>
      </c>
      <c r="G297" s="6"/>
      <c r="H297" s="6"/>
    </row>
    <row r="298" spans="3:8" ht="14.25" customHeight="1" x14ac:dyDescent="0.25">
      <c r="C298" t="s">
        <v>339</v>
      </c>
      <c r="D298" t="s">
        <v>366</v>
      </c>
      <c r="E298" s="11">
        <v>7900</v>
      </c>
      <c r="G298" s="6"/>
      <c r="H298" s="6"/>
    </row>
    <row r="299" spans="3:8" ht="14.25" customHeight="1" x14ac:dyDescent="0.25">
      <c r="C299" t="s">
        <v>340</v>
      </c>
      <c r="D299" t="s">
        <v>2</v>
      </c>
      <c r="E299" s="11">
        <v>9200</v>
      </c>
      <c r="G299" s="6"/>
      <c r="H299" s="6"/>
    </row>
    <row r="300" spans="3:8" ht="14.25" customHeight="1" x14ac:dyDescent="0.25">
      <c r="C300" t="s">
        <v>341</v>
      </c>
      <c r="D300" t="s">
        <v>3</v>
      </c>
      <c r="E300" s="11">
        <v>10300</v>
      </c>
      <c r="G300" s="6"/>
      <c r="H300" s="6"/>
    </row>
    <row r="301" spans="3:8" ht="14.25" customHeight="1" x14ac:dyDescent="0.25">
      <c r="C301" t="s">
        <v>342</v>
      </c>
      <c r="D301" t="s">
        <v>4</v>
      </c>
      <c r="E301" s="11">
        <v>11900</v>
      </c>
      <c r="G301" s="6"/>
      <c r="H301" s="6"/>
    </row>
    <row r="302" spans="3:8" ht="14.25" customHeight="1" x14ac:dyDescent="0.25">
      <c r="C302" t="s">
        <v>343</v>
      </c>
      <c r="D302" t="s">
        <v>191</v>
      </c>
      <c r="E302" s="11">
        <v>12500</v>
      </c>
      <c r="G302" s="6"/>
      <c r="H302" s="6"/>
    </row>
    <row r="303" spans="3:8" ht="14.25" customHeight="1" x14ac:dyDescent="0.25">
      <c r="C303" t="s">
        <v>344</v>
      </c>
      <c r="D303" t="s">
        <v>9</v>
      </c>
      <c r="E303" s="11">
        <v>17700</v>
      </c>
      <c r="G303" s="6"/>
      <c r="H303" s="6"/>
    </row>
    <row r="304" spans="3:8" ht="14.25" customHeight="1" x14ac:dyDescent="0.25">
      <c r="C304" t="s">
        <v>345</v>
      </c>
      <c r="D304" t="s">
        <v>6</v>
      </c>
      <c r="E304" s="11">
        <v>19100</v>
      </c>
      <c r="G304" s="6"/>
      <c r="H304" s="6"/>
    </row>
    <row r="305" spans="3:8" ht="14.25" customHeight="1" x14ac:dyDescent="0.25">
      <c r="G305" s="6"/>
      <c r="H305" s="6"/>
    </row>
    <row r="306" spans="3:8" ht="14.25" customHeight="1" x14ac:dyDescent="0.25">
      <c r="C306" s="2" t="s">
        <v>143</v>
      </c>
      <c r="D306" s="2" t="s">
        <v>1</v>
      </c>
      <c r="E306" s="18" t="s">
        <v>148</v>
      </c>
      <c r="G306" s="6"/>
      <c r="H306" s="6"/>
    </row>
    <row r="307" spans="3:8" ht="14.25" customHeight="1" x14ac:dyDescent="0.25">
      <c r="C307" t="s">
        <v>346</v>
      </c>
      <c r="D307" t="s">
        <v>366</v>
      </c>
      <c r="E307" s="11">
        <v>8500</v>
      </c>
      <c r="G307" s="6"/>
      <c r="H307" s="6"/>
    </row>
    <row r="308" spans="3:8" ht="14.25" customHeight="1" x14ac:dyDescent="0.25">
      <c r="C308" t="s">
        <v>347</v>
      </c>
      <c r="D308" t="s">
        <v>2</v>
      </c>
      <c r="E308" s="11">
        <v>9900</v>
      </c>
      <c r="G308" s="6"/>
      <c r="H308" s="6"/>
    </row>
    <row r="309" spans="3:8" ht="14.25" customHeight="1" x14ac:dyDescent="0.25">
      <c r="C309" t="s">
        <v>348</v>
      </c>
      <c r="D309" t="s">
        <v>3</v>
      </c>
      <c r="E309" s="11">
        <v>11000</v>
      </c>
      <c r="G309" s="6"/>
      <c r="H309" s="6"/>
    </row>
    <row r="310" spans="3:8" ht="14.25" customHeight="1" x14ac:dyDescent="0.25">
      <c r="C310" t="s">
        <v>349</v>
      </c>
      <c r="D310" t="s">
        <v>4</v>
      </c>
      <c r="E310" s="11">
        <v>12900</v>
      </c>
      <c r="G310" s="6"/>
      <c r="H310" s="6"/>
    </row>
    <row r="311" spans="3:8" ht="14.25" customHeight="1" x14ac:dyDescent="0.25">
      <c r="C311" t="s">
        <v>350</v>
      </c>
      <c r="D311" t="s">
        <v>9</v>
      </c>
      <c r="E311" s="11">
        <v>19600</v>
      </c>
      <c r="G311" s="6"/>
      <c r="H311" s="6"/>
    </row>
    <row r="312" spans="3:8" ht="14.25" customHeight="1" x14ac:dyDescent="0.25">
      <c r="C312" t="s">
        <v>351</v>
      </c>
      <c r="D312" t="s">
        <v>6</v>
      </c>
      <c r="E312" s="11">
        <v>20000</v>
      </c>
      <c r="G312" s="6"/>
      <c r="H312" s="6"/>
    </row>
    <row r="313" spans="3:8" ht="14.25" customHeight="1" x14ac:dyDescent="0.25">
      <c r="G313" s="6"/>
      <c r="H313" s="6"/>
    </row>
    <row r="314" spans="3:8" ht="14.25" customHeight="1" x14ac:dyDescent="0.25">
      <c r="C314" s="2" t="s">
        <v>143</v>
      </c>
      <c r="D314" s="2" t="s">
        <v>1</v>
      </c>
      <c r="E314" s="18" t="s">
        <v>148</v>
      </c>
      <c r="G314" s="6"/>
      <c r="H314" s="6"/>
    </row>
    <row r="315" spans="3:8" ht="14.25" customHeight="1" x14ac:dyDescent="0.25">
      <c r="C315" t="s">
        <v>352</v>
      </c>
      <c r="D315" t="s">
        <v>366</v>
      </c>
      <c r="E315" s="11">
        <v>8000</v>
      </c>
      <c r="G315" s="6"/>
      <c r="H315" s="6"/>
    </row>
    <row r="316" spans="3:8" ht="14.25" customHeight="1" x14ac:dyDescent="0.25">
      <c r="C316" t="s">
        <v>353</v>
      </c>
      <c r="D316" t="s">
        <v>2</v>
      </c>
      <c r="E316" s="11">
        <v>8900</v>
      </c>
      <c r="G316" s="6"/>
      <c r="H316" s="6"/>
    </row>
    <row r="317" spans="3:8" ht="14.25" customHeight="1" x14ac:dyDescent="0.25">
      <c r="C317" t="s">
        <v>354</v>
      </c>
      <c r="D317" t="s">
        <v>3</v>
      </c>
      <c r="E317" s="11">
        <v>10100</v>
      </c>
      <c r="G317" s="6"/>
      <c r="H317" s="6"/>
    </row>
    <row r="318" spans="3:8" ht="14.25" customHeight="1" x14ac:dyDescent="0.25">
      <c r="C318" t="s">
        <v>355</v>
      </c>
      <c r="D318" t="s">
        <v>4</v>
      </c>
      <c r="E318" s="11">
        <v>11500</v>
      </c>
      <c r="G318" s="6"/>
      <c r="H318" s="6"/>
    </row>
    <row r="319" spans="3:8" ht="14.25" customHeight="1" x14ac:dyDescent="0.25">
      <c r="C319" t="s">
        <v>356</v>
      </c>
      <c r="D319" t="s">
        <v>183</v>
      </c>
      <c r="E319" s="11">
        <v>12400</v>
      </c>
      <c r="G319" s="6"/>
      <c r="H319" s="6"/>
    </row>
    <row r="320" spans="3:8" ht="14.25" customHeight="1" x14ac:dyDescent="0.25">
      <c r="C320" t="s">
        <v>358</v>
      </c>
      <c r="D320" t="s">
        <v>9</v>
      </c>
      <c r="E320" s="11">
        <v>17000</v>
      </c>
      <c r="G320" s="6"/>
      <c r="H320" s="6"/>
    </row>
    <row r="321" spans="3:8" ht="14.25" customHeight="1" x14ac:dyDescent="0.25">
      <c r="C321" t="s">
        <v>357</v>
      </c>
      <c r="D321" t="s">
        <v>10</v>
      </c>
      <c r="E321" s="11">
        <v>18300</v>
      </c>
      <c r="G321" s="6"/>
      <c r="H321" s="6"/>
    </row>
    <row r="322" spans="3:8" ht="14.25" customHeight="1" x14ac:dyDescent="0.25">
      <c r="G322" s="6"/>
      <c r="H322" s="6"/>
    </row>
    <row r="323" spans="3:8" ht="14.25" customHeight="1" x14ac:dyDescent="0.25">
      <c r="C323" s="2" t="s">
        <v>143</v>
      </c>
      <c r="D323" s="2" t="s">
        <v>1</v>
      </c>
      <c r="E323" s="18" t="s">
        <v>148</v>
      </c>
      <c r="G323" s="6"/>
      <c r="H323" s="6"/>
    </row>
    <row r="324" spans="3:8" ht="14.25" customHeight="1" x14ac:dyDescent="0.25">
      <c r="C324" t="s">
        <v>359</v>
      </c>
      <c r="D324" t="s">
        <v>366</v>
      </c>
      <c r="E324" s="11">
        <v>8300</v>
      </c>
      <c r="G324" s="6"/>
      <c r="H324" s="6"/>
    </row>
    <row r="325" spans="3:8" ht="14.25" customHeight="1" x14ac:dyDescent="0.25">
      <c r="C325" t="s">
        <v>360</v>
      </c>
      <c r="D325" t="s">
        <v>2</v>
      </c>
      <c r="E325" s="11">
        <v>14400</v>
      </c>
      <c r="G325" s="6"/>
      <c r="H325" s="6"/>
    </row>
    <row r="326" spans="3:8" ht="14.25" customHeight="1" x14ac:dyDescent="0.25">
      <c r="C326" t="s">
        <v>361</v>
      </c>
      <c r="D326" t="s">
        <v>3</v>
      </c>
      <c r="E326" s="11">
        <v>18000</v>
      </c>
      <c r="G326" s="6"/>
      <c r="H326" s="6"/>
    </row>
    <row r="327" spans="3:8" ht="14.25" customHeight="1" x14ac:dyDescent="0.25">
      <c r="C327" t="s">
        <v>362</v>
      </c>
      <c r="D327" t="s">
        <v>4</v>
      </c>
      <c r="E327" s="11">
        <v>21600</v>
      </c>
      <c r="G327" s="6"/>
      <c r="H327" s="6"/>
    </row>
    <row r="328" spans="3:8" ht="14.25" customHeight="1" x14ac:dyDescent="0.25">
      <c r="C328" t="s">
        <v>363</v>
      </c>
      <c r="D328" t="s">
        <v>191</v>
      </c>
      <c r="E328" s="11">
        <v>24000</v>
      </c>
      <c r="G328" s="6"/>
      <c r="H328" s="6"/>
    </row>
    <row r="329" spans="3:8" ht="14.25" customHeight="1" x14ac:dyDescent="0.25">
      <c r="C329" t="s">
        <v>364</v>
      </c>
      <c r="D329" t="s">
        <v>6</v>
      </c>
      <c r="E329" s="11">
        <v>36000</v>
      </c>
      <c r="G329" s="6"/>
      <c r="H329" s="6"/>
    </row>
    <row r="330" spans="3:8" ht="14.25" customHeight="1" x14ac:dyDescent="0.25">
      <c r="G330" s="6"/>
      <c r="H330" s="6"/>
    </row>
    <row r="331" spans="3:8" ht="14.25" customHeight="1" x14ac:dyDescent="0.25">
      <c r="C331" s="2" t="s">
        <v>143</v>
      </c>
      <c r="D331" s="2" t="s">
        <v>1</v>
      </c>
      <c r="E331" s="18" t="s">
        <v>148</v>
      </c>
      <c r="G331" s="6"/>
      <c r="H331" s="6"/>
    </row>
    <row r="332" spans="3:8" ht="14.25" customHeight="1" x14ac:dyDescent="0.25">
      <c r="C332" t="s">
        <v>367</v>
      </c>
      <c r="D332" t="s">
        <v>365</v>
      </c>
      <c r="E332" s="11">
        <v>8300</v>
      </c>
      <c r="G332" s="6"/>
      <c r="H332" s="6"/>
    </row>
    <row r="333" spans="3:8" ht="14.25" customHeight="1" x14ac:dyDescent="0.25">
      <c r="C333" t="s">
        <v>368</v>
      </c>
      <c r="D333" t="s">
        <v>2</v>
      </c>
      <c r="E333" s="11">
        <v>10200</v>
      </c>
      <c r="G333" s="6"/>
      <c r="H333" s="6"/>
    </row>
    <row r="334" spans="3:8" ht="14.25" customHeight="1" x14ac:dyDescent="0.25">
      <c r="C334" t="s">
        <v>369</v>
      </c>
      <c r="D334" t="s">
        <v>3</v>
      </c>
      <c r="E334" s="11">
        <v>11900</v>
      </c>
      <c r="G334" s="6"/>
      <c r="H334" s="6"/>
    </row>
    <row r="335" spans="3:8" ht="14.25" customHeight="1" x14ac:dyDescent="0.25">
      <c r="C335" t="s">
        <v>370</v>
      </c>
      <c r="D335" t="s">
        <v>4</v>
      </c>
      <c r="E335" s="11">
        <v>12900</v>
      </c>
      <c r="G335" s="6"/>
      <c r="H335" s="6"/>
    </row>
    <row r="336" spans="3:8" ht="14.25" customHeight="1" x14ac:dyDescent="0.25">
      <c r="C336" t="s">
        <v>371</v>
      </c>
      <c r="D336" t="s">
        <v>191</v>
      </c>
      <c r="E336" s="11">
        <v>15000</v>
      </c>
      <c r="G336" s="6"/>
      <c r="H336" s="6"/>
    </row>
    <row r="337" spans="3:8" ht="14.25" customHeight="1" x14ac:dyDescent="0.25">
      <c r="C337" t="s">
        <v>372</v>
      </c>
      <c r="D337" t="s">
        <v>6</v>
      </c>
      <c r="E337" s="11">
        <v>17400</v>
      </c>
      <c r="G337" s="6"/>
      <c r="H337" s="6"/>
    </row>
    <row r="338" spans="3:8" ht="14.25" customHeight="1" x14ac:dyDescent="0.25">
      <c r="G338" s="6"/>
      <c r="H338" s="6"/>
    </row>
    <row r="339" spans="3:8" ht="14.25" customHeight="1" x14ac:dyDescent="0.25">
      <c r="C339" s="2" t="s">
        <v>143</v>
      </c>
      <c r="D339" s="2" t="s">
        <v>1</v>
      </c>
      <c r="E339" s="18" t="s">
        <v>148</v>
      </c>
      <c r="G339" s="6"/>
      <c r="H339" s="6"/>
    </row>
    <row r="340" spans="3:8" ht="14.25" customHeight="1" x14ac:dyDescent="0.25">
      <c r="C340" t="s">
        <v>373</v>
      </c>
      <c r="D340" t="s">
        <v>147</v>
      </c>
      <c r="E340" s="11">
        <v>5500</v>
      </c>
      <c r="G340" s="6"/>
      <c r="H340" s="6"/>
    </row>
    <row r="341" spans="3:8" ht="14.25" customHeight="1" x14ac:dyDescent="0.25">
      <c r="G341" s="6"/>
      <c r="H341" s="6"/>
    </row>
    <row r="342" spans="3:8" ht="14.25" customHeight="1" x14ac:dyDescent="0.25">
      <c r="C342" s="2" t="s">
        <v>143</v>
      </c>
      <c r="D342" s="2" t="s">
        <v>1</v>
      </c>
      <c r="E342" s="18" t="s">
        <v>148</v>
      </c>
      <c r="G342" s="6"/>
      <c r="H342" s="6"/>
    </row>
    <row r="343" spans="3:8" ht="14.25" customHeight="1" x14ac:dyDescent="0.25">
      <c r="C343" t="s">
        <v>375</v>
      </c>
      <c r="D343" t="s">
        <v>366</v>
      </c>
      <c r="E343" s="11">
        <v>8000</v>
      </c>
      <c r="G343" s="6"/>
      <c r="H343" s="6"/>
    </row>
    <row r="344" spans="3:8" ht="14.25" customHeight="1" x14ac:dyDescent="0.25">
      <c r="C344" t="s">
        <v>374</v>
      </c>
      <c r="D344" t="s">
        <v>2</v>
      </c>
      <c r="E344" s="11">
        <v>9400</v>
      </c>
      <c r="G344" s="6"/>
      <c r="H344" s="6"/>
    </row>
    <row r="345" spans="3:8" ht="14.25" customHeight="1" x14ac:dyDescent="0.25">
      <c r="C345" t="s">
        <v>376</v>
      </c>
      <c r="D345" t="s">
        <v>3</v>
      </c>
      <c r="E345" s="11">
        <v>9900</v>
      </c>
      <c r="G345" s="6"/>
      <c r="H345" s="6"/>
    </row>
    <row r="346" spans="3:8" ht="14.25" customHeight="1" x14ac:dyDescent="0.25">
      <c r="C346" t="s">
        <v>377</v>
      </c>
      <c r="D346" t="s">
        <v>4</v>
      </c>
      <c r="E346" s="11">
        <v>10500</v>
      </c>
      <c r="G346" s="6"/>
      <c r="H346" s="6"/>
    </row>
    <row r="347" spans="3:8" ht="14.25" customHeight="1" x14ac:dyDescent="0.25">
      <c r="C347" t="s">
        <v>378</v>
      </c>
      <c r="D347" t="s">
        <v>191</v>
      </c>
      <c r="E347" s="11">
        <v>12000</v>
      </c>
      <c r="G347" s="6"/>
      <c r="H347" s="6"/>
    </row>
    <row r="348" spans="3:8" ht="14.25" customHeight="1" x14ac:dyDescent="0.25">
      <c r="G348" s="6"/>
      <c r="H348" s="6"/>
    </row>
    <row r="349" spans="3:8" ht="14.25" customHeight="1" x14ac:dyDescent="0.25">
      <c r="C349" s="2" t="s">
        <v>143</v>
      </c>
      <c r="D349" s="2" t="s">
        <v>1</v>
      </c>
      <c r="E349" s="18" t="s">
        <v>148</v>
      </c>
      <c r="G349" s="6"/>
      <c r="H349" s="6"/>
    </row>
    <row r="350" spans="3:8" ht="14.25" customHeight="1" x14ac:dyDescent="0.25">
      <c r="C350" t="s">
        <v>379</v>
      </c>
      <c r="D350" t="s">
        <v>366</v>
      </c>
      <c r="E350" s="11">
        <v>6700</v>
      </c>
      <c r="G350" s="6"/>
      <c r="H350" s="6"/>
    </row>
    <row r="351" spans="3:8" ht="14.25" customHeight="1" x14ac:dyDescent="0.25">
      <c r="C351" t="s">
        <v>380</v>
      </c>
      <c r="D351" t="s">
        <v>2</v>
      </c>
      <c r="E351" s="11">
        <v>7400</v>
      </c>
      <c r="G351" s="6"/>
      <c r="H351" s="6"/>
    </row>
    <row r="352" spans="3:8" ht="14.25" customHeight="1" x14ac:dyDescent="0.25">
      <c r="C352" t="s">
        <v>381</v>
      </c>
      <c r="D352" t="s">
        <v>3</v>
      </c>
      <c r="E352" s="11">
        <v>7700</v>
      </c>
      <c r="G352" s="6"/>
      <c r="H352" s="6"/>
    </row>
    <row r="353" spans="3:8" ht="14.25" customHeight="1" x14ac:dyDescent="0.25">
      <c r="C353" t="s">
        <v>382</v>
      </c>
      <c r="D353" t="s">
        <v>4</v>
      </c>
      <c r="E353" s="11">
        <v>8100</v>
      </c>
      <c r="G353" s="6"/>
      <c r="H353" s="6"/>
    </row>
    <row r="354" spans="3:8" ht="14.25" customHeight="1" x14ac:dyDescent="0.25">
      <c r="C354" t="s">
        <v>383</v>
      </c>
      <c r="D354" t="s">
        <v>183</v>
      </c>
      <c r="E354" s="11">
        <v>8500</v>
      </c>
      <c r="G354" s="6"/>
      <c r="H354" s="6"/>
    </row>
    <row r="355" spans="3:8" ht="14.25" customHeight="1" x14ac:dyDescent="0.25">
      <c r="C355" t="s">
        <v>384</v>
      </c>
      <c r="D355" t="s">
        <v>9</v>
      </c>
      <c r="E355" s="11">
        <v>10500</v>
      </c>
      <c r="G355" s="6"/>
      <c r="H355" s="6"/>
    </row>
    <row r="356" spans="3:8" ht="14.25" customHeight="1" x14ac:dyDescent="0.25">
      <c r="C356" t="s">
        <v>385</v>
      </c>
      <c r="D356" t="s">
        <v>10</v>
      </c>
      <c r="E356" s="11">
        <v>11800</v>
      </c>
      <c r="G356" s="6"/>
      <c r="H356" s="6"/>
    </row>
    <row r="357" spans="3:8" ht="14.25" customHeight="1" x14ac:dyDescent="0.25">
      <c r="G357" s="6"/>
      <c r="H357" s="6"/>
    </row>
    <row r="358" spans="3:8" ht="14.25" customHeight="1" x14ac:dyDescent="0.25">
      <c r="C358" s="2" t="s">
        <v>143</v>
      </c>
      <c r="D358" s="2" t="s">
        <v>1</v>
      </c>
      <c r="E358" s="18" t="s">
        <v>148</v>
      </c>
      <c r="G358" s="6"/>
      <c r="H358" s="6"/>
    </row>
    <row r="359" spans="3:8" ht="14.25" customHeight="1" x14ac:dyDescent="0.25">
      <c r="C359" t="s">
        <v>386</v>
      </c>
      <c r="D359" t="s">
        <v>387</v>
      </c>
      <c r="E359" s="11">
        <v>39900</v>
      </c>
      <c r="G359" s="6"/>
      <c r="H359" s="6"/>
    </row>
    <row r="360" spans="3:8" ht="14.25" customHeight="1" x14ac:dyDescent="0.25">
      <c r="G360" s="6"/>
      <c r="H360" s="6"/>
    </row>
    <row r="361" spans="3:8" ht="14.25" customHeight="1" x14ac:dyDescent="0.25">
      <c r="C361" s="2" t="s">
        <v>143</v>
      </c>
      <c r="D361" s="2" t="s">
        <v>1</v>
      </c>
      <c r="E361" s="18" t="s">
        <v>148</v>
      </c>
      <c r="G361" s="6"/>
      <c r="H361" s="6"/>
    </row>
    <row r="362" spans="3:8" ht="14.25" customHeight="1" x14ac:dyDescent="0.25">
      <c r="C362" t="s">
        <v>388</v>
      </c>
      <c r="D362" t="s">
        <v>21</v>
      </c>
      <c r="E362" s="11">
        <v>12500</v>
      </c>
      <c r="G362" s="6"/>
      <c r="H362" s="6"/>
    </row>
    <row r="363" spans="3:8" ht="14.25" customHeight="1" x14ac:dyDescent="0.25">
      <c r="C363" t="s">
        <v>389</v>
      </c>
      <c r="D363" t="s">
        <v>2</v>
      </c>
      <c r="E363" s="11">
        <v>14900</v>
      </c>
      <c r="G363" s="6"/>
      <c r="H363" s="6"/>
    </row>
    <row r="364" spans="3:8" ht="14.25" customHeight="1" x14ac:dyDescent="0.25">
      <c r="C364" t="s">
        <v>390</v>
      </c>
      <c r="D364" t="s">
        <v>3</v>
      </c>
      <c r="E364" s="11">
        <v>17000</v>
      </c>
      <c r="G364" s="6"/>
      <c r="H364" s="6"/>
    </row>
    <row r="365" spans="3:8" ht="14.25" customHeight="1" x14ac:dyDescent="0.25">
      <c r="C365" t="s">
        <v>391</v>
      </c>
      <c r="D365" t="s">
        <v>4</v>
      </c>
      <c r="E365" s="11">
        <v>19200</v>
      </c>
      <c r="G365" s="6"/>
      <c r="H365" s="6"/>
    </row>
    <row r="366" spans="3:8" ht="14.25" customHeight="1" x14ac:dyDescent="0.25">
      <c r="C366" t="s">
        <v>392</v>
      </c>
      <c r="D366" t="s">
        <v>183</v>
      </c>
      <c r="E366" s="11">
        <v>20300</v>
      </c>
      <c r="G366" s="6"/>
      <c r="H366" s="6"/>
    </row>
    <row r="367" spans="3:8" ht="14.25" customHeight="1" x14ac:dyDescent="0.25">
      <c r="C367" t="s">
        <v>393</v>
      </c>
      <c r="D367" t="s">
        <v>9</v>
      </c>
      <c r="E367" s="11">
        <v>24900</v>
      </c>
      <c r="G367" s="6"/>
      <c r="H367" s="6"/>
    </row>
    <row r="368" spans="3:8" ht="14.25" customHeight="1" x14ac:dyDescent="0.25">
      <c r="C368" t="s">
        <v>394</v>
      </c>
      <c r="D368" t="s">
        <v>10</v>
      </c>
      <c r="E368" s="11">
        <v>28400</v>
      </c>
      <c r="G368" s="6"/>
      <c r="H368" s="6"/>
    </row>
    <row r="369" spans="3:8" ht="14.25" customHeight="1" x14ac:dyDescent="0.25">
      <c r="G369" s="6"/>
      <c r="H369" s="6"/>
    </row>
    <row r="370" spans="3:8" ht="14.25" customHeight="1" x14ac:dyDescent="0.25">
      <c r="C370" s="2" t="s">
        <v>143</v>
      </c>
      <c r="D370" s="2" t="s">
        <v>1</v>
      </c>
      <c r="E370" s="18" t="s">
        <v>148</v>
      </c>
      <c r="G370" s="6"/>
      <c r="H370" s="6"/>
    </row>
    <row r="371" spans="3:8" ht="14.25" customHeight="1" x14ac:dyDescent="0.25">
      <c r="C371" t="s">
        <v>395</v>
      </c>
      <c r="D371" t="s">
        <v>21</v>
      </c>
      <c r="E371" s="11">
        <v>9100</v>
      </c>
      <c r="G371" s="6"/>
      <c r="H371" s="6"/>
    </row>
    <row r="372" spans="3:8" ht="14.25" customHeight="1" x14ac:dyDescent="0.25">
      <c r="C372" t="s">
        <v>396</v>
      </c>
      <c r="D372" t="s">
        <v>2</v>
      </c>
      <c r="E372" s="11">
        <v>10700</v>
      </c>
      <c r="G372" s="6"/>
      <c r="H372" s="6"/>
    </row>
    <row r="373" spans="3:8" ht="14.25" customHeight="1" x14ac:dyDescent="0.25">
      <c r="C373" t="s">
        <v>397</v>
      </c>
      <c r="D373" t="s">
        <v>3</v>
      </c>
      <c r="E373" s="11">
        <v>11500</v>
      </c>
      <c r="G373" s="6"/>
      <c r="H373" s="6"/>
    </row>
    <row r="374" spans="3:8" ht="14.25" customHeight="1" x14ac:dyDescent="0.25">
      <c r="C374" t="s">
        <v>398</v>
      </c>
      <c r="D374" t="s">
        <v>4</v>
      </c>
      <c r="E374" s="11">
        <v>12500</v>
      </c>
      <c r="G374" s="6"/>
      <c r="H374" s="6"/>
    </row>
    <row r="375" spans="3:8" ht="13.5" customHeight="1" x14ac:dyDescent="0.25">
      <c r="C375" t="s">
        <v>399</v>
      </c>
      <c r="D375" t="s">
        <v>183</v>
      </c>
      <c r="E375" s="11">
        <v>13400</v>
      </c>
      <c r="G375" s="6"/>
      <c r="H375" s="6"/>
    </row>
    <row r="376" spans="3:8" ht="13.5" customHeight="1" x14ac:dyDescent="0.25">
      <c r="C376" t="s">
        <v>400</v>
      </c>
      <c r="D376" t="s">
        <v>9</v>
      </c>
      <c r="E376" s="11">
        <v>17300</v>
      </c>
      <c r="G376" s="6"/>
      <c r="H376" s="6"/>
    </row>
    <row r="377" spans="3:8" ht="13.5" customHeight="1" x14ac:dyDescent="0.25">
      <c r="C377" t="s">
        <v>401</v>
      </c>
      <c r="D377" t="s">
        <v>10</v>
      </c>
      <c r="E377" s="11">
        <v>18900</v>
      </c>
      <c r="G377" s="6"/>
      <c r="H377" s="6"/>
    </row>
    <row r="378" spans="3:8" ht="13.5" customHeight="1" x14ac:dyDescent="0.25">
      <c r="G378" s="6"/>
      <c r="H378" s="6"/>
    </row>
    <row r="379" spans="3:8" ht="13.5" customHeight="1" x14ac:dyDescent="0.25">
      <c r="C379" s="2" t="s">
        <v>143</v>
      </c>
      <c r="D379" s="2" t="s">
        <v>1</v>
      </c>
      <c r="E379" s="18" t="s">
        <v>148</v>
      </c>
      <c r="G379" s="6"/>
      <c r="H379" s="6"/>
    </row>
    <row r="380" spans="3:8" ht="13.5" customHeight="1" x14ac:dyDescent="0.25">
      <c r="C380" t="s">
        <v>402</v>
      </c>
      <c r="D380" t="s">
        <v>4</v>
      </c>
      <c r="E380" s="11">
        <v>37600</v>
      </c>
      <c r="G380" s="6"/>
      <c r="H380" s="6"/>
    </row>
    <row r="381" spans="3:8" ht="13.5" customHeight="1" x14ac:dyDescent="0.25">
      <c r="G381" s="6"/>
      <c r="H381" s="6"/>
    </row>
    <row r="382" spans="3:8" ht="13.5" customHeight="1" x14ac:dyDescent="0.25">
      <c r="C382" s="2" t="s">
        <v>143</v>
      </c>
      <c r="D382" s="2" t="s">
        <v>1</v>
      </c>
      <c r="E382" s="18" t="s">
        <v>148</v>
      </c>
      <c r="G382" s="6"/>
      <c r="H382" s="6"/>
    </row>
    <row r="383" spans="3:8" ht="13.5" customHeight="1" x14ac:dyDescent="0.25">
      <c r="C383" t="s">
        <v>403</v>
      </c>
      <c r="D383" t="s">
        <v>404</v>
      </c>
      <c r="E383" s="11">
        <v>23000</v>
      </c>
      <c r="G383" s="6"/>
      <c r="H383" s="6"/>
    </row>
    <row r="384" spans="3:8" ht="13.5" customHeight="1" x14ac:dyDescent="0.25">
      <c r="G384" s="6"/>
      <c r="H384" s="6"/>
    </row>
    <row r="385" spans="3:8" ht="13.5" customHeight="1" x14ac:dyDescent="0.25">
      <c r="C385" s="2" t="s">
        <v>143</v>
      </c>
      <c r="D385" s="2" t="s">
        <v>1</v>
      </c>
      <c r="E385" s="18" t="s">
        <v>148</v>
      </c>
      <c r="G385" s="6"/>
      <c r="H385" s="6"/>
    </row>
    <row r="386" spans="3:8" ht="13.5" customHeight="1" x14ac:dyDescent="0.25">
      <c r="C386" t="s">
        <v>405</v>
      </c>
      <c r="D386" t="s">
        <v>366</v>
      </c>
      <c r="E386" s="11">
        <v>5400</v>
      </c>
      <c r="G386" s="6"/>
      <c r="H386" s="6"/>
    </row>
    <row r="387" spans="3:8" ht="13.5" customHeight="1" x14ac:dyDescent="0.25">
      <c r="C387" t="s">
        <v>406</v>
      </c>
      <c r="D387" t="s">
        <v>2</v>
      </c>
      <c r="E387" s="11">
        <v>6000</v>
      </c>
      <c r="G387" s="6"/>
      <c r="H387" s="6"/>
    </row>
    <row r="388" spans="3:8" ht="13.5" customHeight="1" x14ac:dyDescent="0.25">
      <c r="C388" t="s">
        <v>407</v>
      </c>
      <c r="D388" t="s">
        <v>3</v>
      </c>
      <c r="E388" s="11">
        <v>6800</v>
      </c>
      <c r="G388" s="6"/>
      <c r="H388" s="6"/>
    </row>
    <row r="389" spans="3:8" ht="13.5" customHeight="1" x14ac:dyDescent="0.25">
      <c r="C389" t="s">
        <v>408</v>
      </c>
      <c r="D389" t="s">
        <v>4</v>
      </c>
      <c r="E389" s="11">
        <v>7700</v>
      </c>
      <c r="G389" s="6"/>
      <c r="H389" s="6"/>
    </row>
    <row r="390" spans="3:8" ht="13.5" customHeight="1" x14ac:dyDescent="0.25">
      <c r="C390" t="s">
        <v>409</v>
      </c>
      <c r="D390" t="s">
        <v>9</v>
      </c>
      <c r="E390" s="11">
        <v>11300</v>
      </c>
      <c r="G390" s="6"/>
      <c r="H390" s="6"/>
    </row>
    <row r="391" spans="3:8" ht="13.5" customHeight="1" x14ac:dyDescent="0.25">
      <c r="G391" s="6"/>
      <c r="H391" s="6"/>
    </row>
    <row r="392" spans="3:8" ht="13.5" customHeight="1" x14ac:dyDescent="0.25">
      <c r="C392" s="2" t="s">
        <v>143</v>
      </c>
      <c r="D392" s="2" t="s">
        <v>1</v>
      </c>
      <c r="E392" s="18" t="s">
        <v>148</v>
      </c>
      <c r="G392" s="6"/>
      <c r="H392" s="6"/>
    </row>
    <row r="393" spans="3:8" ht="13.5" customHeight="1" x14ac:dyDescent="0.25">
      <c r="C393" t="s">
        <v>410</v>
      </c>
      <c r="D393" t="s">
        <v>411</v>
      </c>
      <c r="E393" s="11">
        <v>23000</v>
      </c>
      <c r="G393" s="6"/>
      <c r="H393" s="6"/>
    </row>
    <row r="394" spans="3:8" ht="13.5" customHeight="1" x14ac:dyDescent="0.25">
      <c r="G394" s="6"/>
      <c r="H394" s="6"/>
    </row>
    <row r="395" spans="3:8" ht="13.5" customHeight="1" x14ac:dyDescent="0.25">
      <c r="C395" s="2" t="s">
        <v>143</v>
      </c>
      <c r="D395" s="2" t="s">
        <v>1</v>
      </c>
      <c r="E395" s="18" t="s">
        <v>148</v>
      </c>
      <c r="G395" s="6"/>
      <c r="H395" s="6"/>
    </row>
    <row r="396" spans="3:8" ht="13.5" customHeight="1" x14ac:dyDescent="0.25">
      <c r="C396" t="s">
        <v>412</v>
      </c>
      <c r="D396" t="s">
        <v>147</v>
      </c>
      <c r="E396" s="11">
        <v>7500</v>
      </c>
      <c r="G396" s="6"/>
      <c r="H396" s="6"/>
    </row>
    <row r="397" spans="3:8" ht="13.5" customHeight="1" x14ac:dyDescent="0.25">
      <c r="G397" s="6"/>
      <c r="H397" s="6"/>
    </row>
    <row r="398" spans="3:8" ht="13.5" customHeight="1" x14ac:dyDescent="0.25">
      <c r="C398" s="2" t="s">
        <v>143</v>
      </c>
      <c r="D398" s="2" t="s">
        <v>1</v>
      </c>
      <c r="E398" s="18" t="s">
        <v>148</v>
      </c>
      <c r="G398" s="6"/>
      <c r="H398" s="6"/>
    </row>
    <row r="399" spans="3:8" ht="13.5" customHeight="1" x14ac:dyDescent="0.25">
      <c r="C399" t="s">
        <v>413</v>
      </c>
      <c r="D399" t="s">
        <v>3</v>
      </c>
      <c r="E399" s="11">
        <v>17200</v>
      </c>
      <c r="G399" s="6"/>
      <c r="H399" s="6"/>
    </row>
    <row r="400" spans="3:8" ht="13.5" customHeight="1" x14ac:dyDescent="0.25">
      <c r="C400" t="s">
        <v>414</v>
      </c>
      <c r="D400" t="s">
        <v>4</v>
      </c>
      <c r="E400" s="11">
        <v>18200</v>
      </c>
      <c r="G400" s="6"/>
      <c r="H400" s="6"/>
    </row>
    <row r="401" spans="3:8" ht="13.5" customHeight="1" x14ac:dyDescent="0.25">
      <c r="C401" t="s">
        <v>415</v>
      </c>
      <c r="D401" t="s">
        <v>5</v>
      </c>
      <c r="E401" s="11">
        <v>19000</v>
      </c>
      <c r="G401" s="6"/>
      <c r="H401" s="6"/>
    </row>
    <row r="402" spans="3:8" ht="13.5" customHeight="1" x14ac:dyDescent="0.25">
      <c r="G402" s="6"/>
      <c r="H402" s="6"/>
    </row>
    <row r="403" spans="3:8" ht="13.5" customHeight="1" x14ac:dyDescent="0.25">
      <c r="C403" s="2" t="s">
        <v>143</v>
      </c>
      <c r="D403" s="2" t="s">
        <v>1</v>
      </c>
      <c r="E403" s="18" t="s">
        <v>148</v>
      </c>
      <c r="G403" s="6"/>
      <c r="H403" s="6"/>
    </row>
    <row r="404" spans="3:8" ht="13.5" customHeight="1" x14ac:dyDescent="0.25">
      <c r="C404" t="s">
        <v>416</v>
      </c>
      <c r="D404" t="s">
        <v>365</v>
      </c>
      <c r="E404" s="11">
        <v>11000</v>
      </c>
      <c r="G404" s="6"/>
      <c r="H404" s="6"/>
    </row>
    <row r="405" spans="3:8" ht="13.5" customHeight="1" x14ac:dyDescent="0.25">
      <c r="C405" t="s">
        <v>417</v>
      </c>
      <c r="D405" t="s">
        <v>2</v>
      </c>
      <c r="E405" s="11">
        <v>13000</v>
      </c>
      <c r="G405" s="6"/>
      <c r="H405" s="6"/>
    </row>
    <row r="406" spans="3:8" ht="13.5" customHeight="1" x14ac:dyDescent="0.25">
      <c r="C406" t="s">
        <v>418</v>
      </c>
      <c r="D406" t="s">
        <v>3</v>
      </c>
      <c r="E406" s="11">
        <v>14000</v>
      </c>
      <c r="G406" s="6"/>
      <c r="H406" s="6"/>
    </row>
    <row r="407" spans="3:8" ht="13.5" customHeight="1" x14ac:dyDescent="0.25">
      <c r="C407" t="s">
        <v>419</v>
      </c>
      <c r="D407" t="s">
        <v>4</v>
      </c>
      <c r="E407" s="11">
        <v>14800</v>
      </c>
      <c r="G407" s="6"/>
      <c r="H407" s="6"/>
    </row>
    <row r="408" spans="3:8" ht="13.5" customHeight="1" x14ac:dyDescent="0.25">
      <c r="C408" t="s">
        <v>420</v>
      </c>
      <c r="D408" t="s">
        <v>5</v>
      </c>
      <c r="E408" s="11">
        <v>15500</v>
      </c>
      <c r="G408" s="6"/>
      <c r="H408" s="6"/>
    </row>
    <row r="409" spans="3:8" ht="13.5" customHeight="1" x14ac:dyDescent="0.25">
      <c r="G409" s="6"/>
      <c r="H409" s="6"/>
    </row>
    <row r="410" spans="3:8" ht="13.5" customHeight="1" x14ac:dyDescent="0.25">
      <c r="C410" s="2" t="s">
        <v>143</v>
      </c>
      <c r="D410" s="2" t="s">
        <v>1</v>
      </c>
      <c r="E410" s="18" t="s">
        <v>148</v>
      </c>
      <c r="G410" s="6"/>
      <c r="H410" s="6"/>
    </row>
    <row r="411" spans="3:8" ht="13.5" customHeight="1" x14ac:dyDescent="0.25">
      <c r="C411" t="s">
        <v>421</v>
      </c>
      <c r="D411" t="s">
        <v>365</v>
      </c>
      <c r="E411" s="11">
        <v>9000</v>
      </c>
      <c r="G411" s="6"/>
      <c r="H411" s="6"/>
    </row>
    <row r="412" spans="3:8" ht="13.5" customHeight="1" x14ac:dyDescent="0.25">
      <c r="C412" t="s">
        <v>422</v>
      </c>
      <c r="D412" t="s">
        <v>2</v>
      </c>
      <c r="E412" s="11">
        <v>11300</v>
      </c>
      <c r="G412" s="6"/>
      <c r="H412" s="6"/>
    </row>
    <row r="413" spans="3:8" ht="13.5" customHeight="1" x14ac:dyDescent="0.25">
      <c r="C413" t="s">
        <v>423</v>
      </c>
      <c r="D413" t="s">
        <v>3</v>
      </c>
      <c r="E413" s="11">
        <v>12600</v>
      </c>
      <c r="G413" s="6"/>
      <c r="H413" s="6"/>
    </row>
    <row r="414" spans="3:8" ht="13.5" customHeight="1" x14ac:dyDescent="0.25">
      <c r="C414" t="s">
        <v>424</v>
      </c>
      <c r="D414" t="s">
        <v>4</v>
      </c>
      <c r="E414" s="11">
        <v>14000</v>
      </c>
      <c r="G414" s="6"/>
      <c r="H414" s="6"/>
    </row>
    <row r="415" spans="3:8" ht="13.5" customHeight="1" x14ac:dyDescent="0.25">
      <c r="C415" t="s">
        <v>425</v>
      </c>
      <c r="D415" t="s">
        <v>5</v>
      </c>
      <c r="E415" s="11">
        <v>15000</v>
      </c>
      <c r="G415" s="6"/>
      <c r="H415" s="6"/>
    </row>
    <row r="416" spans="3:8" ht="13.5" customHeight="1" x14ac:dyDescent="0.25">
      <c r="C416" t="s">
        <v>426</v>
      </c>
      <c r="D416" t="s">
        <v>103</v>
      </c>
      <c r="E416" s="11">
        <v>19100</v>
      </c>
      <c r="G416" s="6"/>
      <c r="H416" s="6"/>
    </row>
    <row r="417" spans="3:8" ht="13.5" customHeight="1" x14ac:dyDescent="0.25">
      <c r="C417" t="s">
        <v>427</v>
      </c>
      <c r="D417" t="s">
        <v>428</v>
      </c>
      <c r="E417" s="11">
        <v>21600</v>
      </c>
      <c r="G417" s="6"/>
      <c r="H417" s="6"/>
    </row>
    <row r="418" spans="3:8" ht="13.5" customHeight="1" x14ac:dyDescent="0.25">
      <c r="G418" s="6"/>
      <c r="H418" s="6"/>
    </row>
    <row r="419" spans="3:8" ht="13.5" customHeight="1" x14ac:dyDescent="0.25">
      <c r="C419" s="2" t="s">
        <v>143</v>
      </c>
      <c r="D419" s="2" t="s">
        <v>1</v>
      </c>
      <c r="E419" s="18" t="s">
        <v>148</v>
      </c>
      <c r="G419" s="6"/>
      <c r="H419" s="6"/>
    </row>
    <row r="420" spans="3:8" ht="13.5" customHeight="1" x14ac:dyDescent="0.25">
      <c r="C420" t="s">
        <v>429</v>
      </c>
      <c r="D420" t="s">
        <v>2</v>
      </c>
      <c r="E420" s="11">
        <v>15700</v>
      </c>
      <c r="G420" s="6"/>
      <c r="H420" s="6"/>
    </row>
    <row r="421" spans="3:8" ht="13.5" customHeight="1" x14ac:dyDescent="0.25">
      <c r="C421" t="s">
        <v>430</v>
      </c>
      <c r="D421" t="s">
        <v>3</v>
      </c>
      <c r="E421" s="11">
        <v>16500</v>
      </c>
      <c r="G421" s="6"/>
      <c r="H421" s="6"/>
    </row>
    <row r="422" spans="3:8" ht="13.5" customHeight="1" x14ac:dyDescent="0.25">
      <c r="C422" t="s">
        <v>431</v>
      </c>
      <c r="D422" t="s">
        <v>4</v>
      </c>
      <c r="E422" s="11">
        <v>20200</v>
      </c>
      <c r="G422" s="6"/>
      <c r="H422" s="6"/>
    </row>
    <row r="423" spans="3:8" ht="13.5" customHeight="1" x14ac:dyDescent="0.25">
      <c r="C423" t="s">
        <v>432</v>
      </c>
      <c r="D423" t="s">
        <v>5</v>
      </c>
      <c r="E423" s="11">
        <v>24400</v>
      </c>
      <c r="G423" s="6"/>
      <c r="H423" s="6"/>
    </row>
    <row r="424" spans="3:8" ht="13.5" customHeight="1" x14ac:dyDescent="0.25">
      <c r="C424" t="s">
        <v>433</v>
      </c>
      <c r="D424" t="s">
        <v>172</v>
      </c>
      <c r="E424" s="11">
        <v>26100</v>
      </c>
      <c r="G424" s="6"/>
      <c r="H424" s="6"/>
    </row>
    <row r="425" spans="3:8" ht="13.5" customHeight="1" x14ac:dyDescent="0.25">
      <c r="C425" t="s">
        <v>434</v>
      </c>
      <c r="D425" t="s">
        <v>6</v>
      </c>
      <c r="E425" s="11">
        <v>27600</v>
      </c>
      <c r="G425" s="6"/>
      <c r="H425" s="6"/>
    </row>
    <row r="426" spans="3:8" ht="13.5" customHeight="1" x14ac:dyDescent="0.25">
      <c r="G426" s="6"/>
      <c r="H426" s="6"/>
    </row>
    <row r="427" spans="3:8" ht="13.5" customHeight="1" x14ac:dyDescent="0.25">
      <c r="C427" s="2" t="s">
        <v>143</v>
      </c>
      <c r="D427" s="2" t="s">
        <v>1</v>
      </c>
      <c r="E427" s="18" t="s">
        <v>148</v>
      </c>
      <c r="G427" s="6"/>
      <c r="H427" s="6"/>
    </row>
    <row r="428" spans="3:8" ht="13.5" customHeight="1" x14ac:dyDescent="0.25">
      <c r="C428" t="s">
        <v>435</v>
      </c>
      <c r="D428" t="s">
        <v>3</v>
      </c>
      <c r="E428" s="11">
        <v>13700</v>
      </c>
      <c r="G428" s="6"/>
      <c r="H428" s="6"/>
    </row>
    <row r="429" spans="3:8" ht="13.5" customHeight="1" x14ac:dyDescent="0.25">
      <c r="C429" t="s">
        <v>436</v>
      </c>
      <c r="D429" t="s">
        <v>4</v>
      </c>
      <c r="E429" s="11">
        <v>15700</v>
      </c>
      <c r="G429" s="6"/>
      <c r="H429" s="6"/>
    </row>
    <row r="430" spans="3:8" ht="13.5" customHeight="1" x14ac:dyDescent="0.25">
      <c r="C430" t="s">
        <v>437</v>
      </c>
      <c r="D430" t="s">
        <v>5</v>
      </c>
      <c r="E430" s="11">
        <v>17700</v>
      </c>
      <c r="G430" s="6"/>
      <c r="H430" s="6"/>
    </row>
    <row r="431" spans="3:8" ht="13.5" customHeight="1" x14ac:dyDescent="0.25">
      <c r="G431" s="6"/>
      <c r="H431" s="6"/>
    </row>
    <row r="432" spans="3:8" ht="13.5" customHeight="1" x14ac:dyDescent="0.25">
      <c r="C432" s="2" t="s">
        <v>143</v>
      </c>
      <c r="D432" s="2" t="s">
        <v>1</v>
      </c>
      <c r="E432" s="18" t="s">
        <v>148</v>
      </c>
      <c r="G432" s="6"/>
      <c r="H432" s="6"/>
    </row>
    <row r="433" spans="3:8" ht="13.5" customHeight="1" x14ac:dyDescent="0.25">
      <c r="C433" t="s">
        <v>438</v>
      </c>
      <c r="D433" t="s">
        <v>365</v>
      </c>
      <c r="E433" s="11">
        <v>8100</v>
      </c>
      <c r="G433" s="6"/>
      <c r="H433" s="6"/>
    </row>
    <row r="434" spans="3:8" ht="13.5" customHeight="1" x14ac:dyDescent="0.25">
      <c r="C434" t="s">
        <v>439</v>
      </c>
      <c r="D434" t="s">
        <v>2</v>
      </c>
      <c r="E434" s="11">
        <v>9600</v>
      </c>
      <c r="G434" s="6"/>
      <c r="H434" s="6"/>
    </row>
    <row r="435" spans="3:8" ht="13.5" customHeight="1" x14ac:dyDescent="0.25">
      <c r="C435" t="s">
        <v>440</v>
      </c>
      <c r="D435" t="s">
        <v>3</v>
      </c>
      <c r="E435" s="11">
        <v>10800</v>
      </c>
      <c r="G435" s="6"/>
      <c r="H435" s="6"/>
    </row>
    <row r="436" spans="3:8" ht="13.5" customHeight="1" x14ac:dyDescent="0.25">
      <c r="C436" t="s">
        <v>441</v>
      </c>
      <c r="D436" t="s">
        <v>4</v>
      </c>
      <c r="E436" s="11">
        <v>12000</v>
      </c>
      <c r="G436" s="6"/>
      <c r="H436" s="6"/>
    </row>
    <row r="437" spans="3:8" ht="13.5" customHeight="1" x14ac:dyDescent="0.25">
      <c r="C437" t="s">
        <v>442</v>
      </c>
      <c r="D437" t="s">
        <v>9</v>
      </c>
      <c r="E437" s="11">
        <v>15100</v>
      </c>
      <c r="G437" s="6"/>
      <c r="H437" s="6"/>
    </row>
    <row r="438" spans="3:8" ht="13.5" customHeight="1" x14ac:dyDescent="0.25">
      <c r="C438" t="s">
        <v>443</v>
      </c>
      <c r="D438" t="s">
        <v>10</v>
      </c>
      <c r="E438" s="11">
        <v>17700</v>
      </c>
      <c r="G438" s="6"/>
      <c r="H438" s="6"/>
    </row>
    <row r="439" spans="3:8" ht="13.5" customHeight="1" x14ac:dyDescent="0.25">
      <c r="G439" s="6"/>
      <c r="H439" s="6"/>
    </row>
    <row r="440" spans="3:8" ht="13.5" customHeight="1" x14ac:dyDescent="0.25">
      <c r="C440" s="2" t="s">
        <v>143</v>
      </c>
      <c r="D440" s="2" t="s">
        <v>1</v>
      </c>
      <c r="E440" s="18" t="s">
        <v>148</v>
      </c>
      <c r="G440" s="6"/>
      <c r="H440" s="6"/>
    </row>
    <row r="441" spans="3:8" ht="13.5" customHeight="1" x14ac:dyDescent="0.25">
      <c r="C441" t="s">
        <v>444</v>
      </c>
      <c r="D441" t="s">
        <v>451</v>
      </c>
      <c r="E441" s="11">
        <v>6400</v>
      </c>
      <c r="G441" s="6"/>
      <c r="H441" s="6"/>
    </row>
    <row r="442" spans="3:8" ht="13.5" customHeight="1" x14ac:dyDescent="0.25">
      <c r="C442" t="s">
        <v>445</v>
      </c>
      <c r="D442" t="s">
        <v>134</v>
      </c>
      <c r="E442" s="11">
        <v>6700</v>
      </c>
      <c r="G442" s="6"/>
      <c r="H442" s="6"/>
    </row>
    <row r="443" spans="3:8" ht="13.5" customHeight="1" x14ac:dyDescent="0.25">
      <c r="C443" t="s">
        <v>446</v>
      </c>
      <c r="D443" t="s">
        <v>2</v>
      </c>
      <c r="E443" s="11">
        <v>7300</v>
      </c>
      <c r="G443" s="6"/>
      <c r="H443" s="6"/>
    </row>
    <row r="444" spans="3:8" ht="13.5" customHeight="1" x14ac:dyDescent="0.25">
      <c r="C444" t="s">
        <v>447</v>
      </c>
      <c r="D444" t="s">
        <v>3</v>
      </c>
      <c r="E444" s="11">
        <v>7900</v>
      </c>
      <c r="G444" s="6"/>
      <c r="H444" s="6"/>
    </row>
    <row r="445" spans="3:8" ht="13.5" customHeight="1" x14ac:dyDescent="0.25">
      <c r="C445" t="s">
        <v>448</v>
      </c>
      <c r="D445" t="s">
        <v>4</v>
      </c>
      <c r="E445" s="11">
        <v>9100</v>
      </c>
      <c r="G445" s="6"/>
      <c r="H445" s="6"/>
    </row>
    <row r="446" spans="3:8" ht="13.5" customHeight="1" x14ac:dyDescent="0.25">
      <c r="C446" t="s">
        <v>449</v>
      </c>
      <c r="D446" t="s">
        <v>9</v>
      </c>
      <c r="E446" s="11">
        <v>11800</v>
      </c>
      <c r="G446" s="6"/>
      <c r="H446" s="6"/>
    </row>
    <row r="447" spans="3:8" ht="13.5" customHeight="1" x14ac:dyDescent="0.25">
      <c r="C447" t="s">
        <v>450</v>
      </c>
      <c r="D447" t="s">
        <v>10</v>
      </c>
      <c r="E447" s="11">
        <v>15000</v>
      </c>
      <c r="G447" s="6"/>
      <c r="H447" s="6"/>
    </row>
    <row r="448" spans="3:8" ht="13.5" customHeight="1" x14ac:dyDescent="0.25">
      <c r="G448" s="6"/>
      <c r="H448" s="6"/>
    </row>
    <row r="449" spans="3:8" ht="14.25" customHeight="1" x14ac:dyDescent="0.25">
      <c r="C449" s="2" t="s">
        <v>143</v>
      </c>
      <c r="D449" s="2" t="s">
        <v>1</v>
      </c>
      <c r="E449" s="18" t="s">
        <v>148</v>
      </c>
      <c r="G449" s="6"/>
      <c r="H449" s="6"/>
    </row>
    <row r="450" spans="3:8" ht="14.25" customHeight="1" x14ac:dyDescent="0.25">
      <c r="C450" t="s">
        <v>452</v>
      </c>
      <c r="D450" t="s">
        <v>451</v>
      </c>
      <c r="E450" s="11">
        <v>7150</v>
      </c>
      <c r="G450" s="6"/>
      <c r="H450" s="6"/>
    </row>
    <row r="451" spans="3:8" ht="14.25" customHeight="1" x14ac:dyDescent="0.25">
      <c r="C451" t="s">
        <v>453</v>
      </c>
      <c r="D451" t="s">
        <v>134</v>
      </c>
      <c r="E451" s="11">
        <v>7900</v>
      </c>
      <c r="G451" s="6"/>
      <c r="H451" s="6"/>
    </row>
    <row r="452" spans="3:8" ht="14.25" customHeight="1" x14ac:dyDescent="0.25">
      <c r="C452" t="s">
        <v>454</v>
      </c>
      <c r="D452" t="s">
        <v>2</v>
      </c>
      <c r="E452" s="11">
        <v>8700</v>
      </c>
      <c r="G452" s="6"/>
      <c r="H452" s="6"/>
    </row>
    <row r="453" spans="3:8" ht="14.25" customHeight="1" x14ac:dyDescent="0.25">
      <c r="C453" t="s">
        <v>455</v>
      </c>
      <c r="D453" t="s">
        <v>3</v>
      </c>
      <c r="E453" s="11">
        <v>9400</v>
      </c>
      <c r="G453" s="6"/>
      <c r="H453" s="6"/>
    </row>
    <row r="454" spans="3:8" ht="14.25" customHeight="1" x14ac:dyDescent="0.25">
      <c r="C454" t="s">
        <v>456</v>
      </c>
      <c r="D454" t="s">
        <v>4</v>
      </c>
      <c r="E454" s="11">
        <v>10400</v>
      </c>
      <c r="G454" s="6"/>
      <c r="H454" s="6"/>
    </row>
    <row r="455" spans="3:8" ht="14.25" customHeight="1" x14ac:dyDescent="0.25">
      <c r="C455" t="s">
        <v>457</v>
      </c>
      <c r="D455" t="s">
        <v>9</v>
      </c>
      <c r="E455" s="11">
        <v>12350</v>
      </c>
      <c r="G455" s="6"/>
      <c r="H455" s="6"/>
    </row>
    <row r="456" spans="3:8" ht="14.25" customHeight="1" x14ac:dyDescent="0.25">
      <c r="C456" t="s">
        <v>458</v>
      </c>
      <c r="D456" t="s">
        <v>10</v>
      </c>
      <c r="E456" s="11">
        <v>15500</v>
      </c>
      <c r="G456" s="6"/>
      <c r="H456" s="6"/>
    </row>
    <row r="457" spans="3:8" ht="14.25" customHeight="1" x14ac:dyDescent="0.25">
      <c r="G457" s="6"/>
      <c r="H457" s="6"/>
    </row>
    <row r="458" spans="3:8" ht="14.25" customHeight="1" x14ac:dyDescent="0.25">
      <c r="C458" s="2" t="s">
        <v>143</v>
      </c>
      <c r="D458" s="2" t="s">
        <v>1</v>
      </c>
      <c r="E458" s="18" t="s">
        <v>148</v>
      </c>
      <c r="G458" s="6"/>
      <c r="H458" s="6"/>
    </row>
    <row r="459" spans="3:8" ht="14.25" customHeight="1" x14ac:dyDescent="0.25">
      <c r="C459" t="s">
        <v>459</v>
      </c>
      <c r="D459" t="s">
        <v>2</v>
      </c>
      <c r="E459" s="11">
        <v>19700</v>
      </c>
      <c r="G459" s="6"/>
      <c r="H459" s="6"/>
    </row>
    <row r="460" spans="3:8" ht="14.25" customHeight="1" x14ac:dyDescent="0.25">
      <c r="C460" t="s">
        <v>460</v>
      </c>
      <c r="D460" t="s">
        <v>3</v>
      </c>
      <c r="E460" s="11">
        <v>21500</v>
      </c>
      <c r="G460" s="6"/>
      <c r="H460" s="6"/>
    </row>
    <row r="461" spans="3:8" ht="14.25" customHeight="1" x14ac:dyDescent="0.25">
      <c r="C461" t="s">
        <v>461</v>
      </c>
      <c r="D461" t="s">
        <v>5</v>
      </c>
      <c r="E461" s="11">
        <v>24300</v>
      </c>
      <c r="G461" s="6"/>
      <c r="H461" s="6"/>
    </row>
    <row r="462" spans="3:8" ht="14.25" customHeight="1" x14ac:dyDescent="0.25">
      <c r="G462" s="6"/>
      <c r="H462" s="6"/>
    </row>
    <row r="463" spans="3:8" ht="14.25" customHeight="1" x14ac:dyDescent="0.25">
      <c r="C463" s="2" t="s">
        <v>143</v>
      </c>
      <c r="D463" s="2" t="s">
        <v>1</v>
      </c>
      <c r="E463" s="18" t="s">
        <v>148</v>
      </c>
      <c r="G463" s="6"/>
      <c r="H463" s="6"/>
    </row>
    <row r="464" spans="3:8" ht="14.25" customHeight="1" x14ac:dyDescent="0.25">
      <c r="C464" t="s">
        <v>462</v>
      </c>
      <c r="D464" t="s">
        <v>4</v>
      </c>
      <c r="E464" s="11">
        <v>22500</v>
      </c>
      <c r="G464" s="6"/>
      <c r="H464" s="6"/>
    </row>
    <row r="465" spans="3:8" ht="14.25" customHeight="1" x14ac:dyDescent="0.25">
      <c r="G465" s="6"/>
      <c r="H465" s="6"/>
    </row>
    <row r="466" spans="3:8" ht="14.25" customHeight="1" x14ac:dyDescent="0.25">
      <c r="C466" s="2" t="s">
        <v>143</v>
      </c>
      <c r="D466" s="2" t="s">
        <v>1</v>
      </c>
      <c r="E466" s="18" t="s">
        <v>148</v>
      </c>
      <c r="G466" s="6"/>
      <c r="H466" s="6"/>
    </row>
    <row r="467" spans="3:8" ht="14.25" customHeight="1" x14ac:dyDescent="0.25">
      <c r="C467" t="s">
        <v>463</v>
      </c>
      <c r="D467" t="s">
        <v>5</v>
      </c>
      <c r="E467" s="11">
        <v>39000</v>
      </c>
      <c r="G467" s="6"/>
      <c r="H467" s="6"/>
    </row>
    <row r="468" spans="3:8" ht="14.25" customHeight="1" x14ac:dyDescent="0.25">
      <c r="G468" s="6"/>
      <c r="H468" s="6"/>
    </row>
    <row r="469" spans="3:8" ht="14.25" customHeight="1" x14ac:dyDescent="0.25">
      <c r="C469" s="2" t="s">
        <v>143</v>
      </c>
      <c r="D469" s="2" t="s">
        <v>1</v>
      </c>
      <c r="E469" s="18" t="s">
        <v>148</v>
      </c>
      <c r="G469" s="6"/>
      <c r="H469" s="6"/>
    </row>
    <row r="470" spans="3:8" ht="14.25" customHeight="1" x14ac:dyDescent="0.25">
      <c r="C470" t="s">
        <v>464</v>
      </c>
      <c r="D470" t="s">
        <v>5</v>
      </c>
      <c r="E470" s="11">
        <v>29000</v>
      </c>
      <c r="G470" s="6"/>
      <c r="H470" s="6"/>
    </row>
    <row r="471" spans="3:8" ht="14.25" customHeight="1" x14ac:dyDescent="0.25">
      <c r="G471" s="6"/>
      <c r="H471" s="6"/>
    </row>
    <row r="472" spans="3:8" ht="14.25" customHeight="1" x14ac:dyDescent="0.25">
      <c r="C472" s="2" t="s">
        <v>143</v>
      </c>
      <c r="D472" s="2" t="s">
        <v>1</v>
      </c>
      <c r="E472" s="18" t="s">
        <v>148</v>
      </c>
      <c r="G472" s="6"/>
      <c r="H472" s="6"/>
    </row>
    <row r="473" spans="3:8" ht="14.25" customHeight="1" x14ac:dyDescent="0.25">
      <c r="C473" t="s">
        <v>465</v>
      </c>
      <c r="D473" t="s">
        <v>366</v>
      </c>
      <c r="E473" s="11">
        <v>6000</v>
      </c>
      <c r="G473" s="6"/>
      <c r="H473" s="6"/>
    </row>
    <row r="474" spans="3:8" ht="14.25" customHeight="1" x14ac:dyDescent="0.25">
      <c r="C474" t="s">
        <v>466</v>
      </c>
      <c r="D474" t="s">
        <v>2</v>
      </c>
      <c r="E474" s="11">
        <v>7600</v>
      </c>
      <c r="G474" s="6"/>
      <c r="H474" s="6"/>
    </row>
    <row r="475" spans="3:8" ht="14.25" customHeight="1" x14ac:dyDescent="0.25">
      <c r="C475" t="s">
        <v>467</v>
      </c>
      <c r="D475" t="s">
        <v>3</v>
      </c>
      <c r="E475" s="11">
        <v>8500</v>
      </c>
      <c r="G475" s="6"/>
      <c r="H475" s="6"/>
    </row>
    <row r="476" spans="3:8" ht="14.25" customHeight="1" x14ac:dyDescent="0.25">
      <c r="C476" t="s">
        <v>468</v>
      </c>
      <c r="D476" t="s">
        <v>4</v>
      </c>
      <c r="E476" s="11">
        <v>9500</v>
      </c>
      <c r="G476" s="6"/>
      <c r="H476" s="6"/>
    </row>
    <row r="477" spans="3:8" ht="14.25" customHeight="1" x14ac:dyDescent="0.25">
      <c r="C477" t="s">
        <v>469</v>
      </c>
      <c r="D477" t="s">
        <v>183</v>
      </c>
      <c r="E477" s="11">
        <v>9800</v>
      </c>
      <c r="G477" s="6"/>
      <c r="H477" s="6"/>
    </row>
    <row r="478" spans="3:8" ht="14.25" customHeight="1" x14ac:dyDescent="0.25">
      <c r="C478" t="s">
        <v>470</v>
      </c>
      <c r="D478" t="s">
        <v>9</v>
      </c>
      <c r="E478" s="11">
        <v>12300</v>
      </c>
      <c r="G478" s="6"/>
      <c r="H478" s="6"/>
    </row>
    <row r="479" spans="3:8" ht="14.25" customHeight="1" x14ac:dyDescent="0.25">
      <c r="C479" t="s">
        <v>471</v>
      </c>
      <c r="D479" t="s">
        <v>6</v>
      </c>
      <c r="E479" s="11">
        <v>14800</v>
      </c>
      <c r="G479" s="6"/>
      <c r="H479" s="6"/>
    </row>
    <row r="480" spans="3:8" ht="14.25" customHeight="1" x14ac:dyDescent="0.25">
      <c r="G480" s="6"/>
      <c r="H480" s="6"/>
    </row>
    <row r="481" spans="3:8" ht="14.25" customHeight="1" x14ac:dyDescent="0.25">
      <c r="C481" s="2" t="s">
        <v>143</v>
      </c>
      <c r="D481" s="2" t="s">
        <v>1</v>
      </c>
      <c r="E481" s="18" t="s">
        <v>148</v>
      </c>
      <c r="G481" s="6"/>
      <c r="H481" s="6"/>
    </row>
    <row r="482" spans="3:8" ht="14.25" customHeight="1" x14ac:dyDescent="0.25">
      <c r="C482" t="s">
        <v>472</v>
      </c>
      <c r="D482" t="s">
        <v>21</v>
      </c>
      <c r="E482" s="11">
        <v>4300</v>
      </c>
      <c r="G482" s="6"/>
      <c r="H482" s="6"/>
    </row>
    <row r="483" spans="3:8" ht="14.25" customHeight="1" x14ac:dyDescent="0.25">
      <c r="C483" t="s">
        <v>473</v>
      </c>
      <c r="D483" t="s">
        <v>2</v>
      </c>
      <c r="E483" s="11">
        <v>5000</v>
      </c>
      <c r="G483" s="6"/>
      <c r="H483" s="6"/>
    </row>
    <row r="484" spans="3:8" ht="14.25" customHeight="1" x14ac:dyDescent="0.25">
      <c r="C484" t="s">
        <v>474</v>
      </c>
      <c r="D484" t="s">
        <v>3</v>
      </c>
      <c r="E484" s="11">
        <v>5500</v>
      </c>
      <c r="G484" s="6"/>
      <c r="H484" s="6"/>
    </row>
    <row r="485" spans="3:8" ht="14.25" customHeight="1" x14ac:dyDescent="0.25">
      <c r="C485" t="s">
        <v>475</v>
      </c>
      <c r="D485" t="s">
        <v>4</v>
      </c>
      <c r="E485" s="11">
        <v>5900</v>
      </c>
      <c r="G485" s="6"/>
      <c r="H485" s="6"/>
    </row>
    <row r="486" spans="3:8" ht="14.25" customHeight="1" x14ac:dyDescent="0.25">
      <c r="C486" t="s">
        <v>476</v>
      </c>
      <c r="D486" t="s">
        <v>183</v>
      </c>
      <c r="E486" s="11">
        <v>6500</v>
      </c>
      <c r="G486" s="6"/>
      <c r="H486" s="6"/>
    </row>
    <row r="487" spans="3:8" ht="14.25" customHeight="1" x14ac:dyDescent="0.25">
      <c r="C487" t="s">
        <v>477</v>
      </c>
      <c r="D487" t="s">
        <v>9</v>
      </c>
      <c r="E487" s="11">
        <v>8700</v>
      </c>
      <c r="G487" s="6"/>
      <c r="H487" s="6"/>
    </row>
    <row r="488" spans="3:8" ht="14.25" customHeight="1" x14ac:dyDescent="0.25">
      <c r="C488" t="s">
        <v>478</v>
      </c>
      <c r="D488" t="s">
        <v>10</v>
      </c>
      <c r="E488" s="11">
        <v>9900</v>
      </c>
      <c r="G488" s="6"/>
      <c r="H488" s="6"/>
    </row>
    <row r="489" spans="3:8" ht="14.25" customHeight="1" x14ac:dyDescent="0.25">
      <c r="G489" s="6"/>
      <c r="H489" s="6"/>
    </row>
    <row r="490" spans="3:8" ht="14.25" customHeight="1" x14ac:dyDescent="0.25">
      <c r="C490" s="2" t="s">
        <v>143</v>
      </c>
      <c r="D490" s="2" t="s">
        <v>1</v>
      </c>
      <c r="E490" s="18" t="s">
        <v>148</v>
      </c>
      <c r="G490" s="6"/>
      <c r="H490" s="6"/>
    </row>
    <row r="491" spans="3:8" ht="14.25" customHeight="1" x14ac:dyDescent="0.25">
      <c r="C491" t="s">
        <v>479</v>
      </c>
      <c r="D491" t="s">
        <v>366</v>
      </c>
      <c r="E491" s="11">
        <v>11000</v>
      </c>
      <c r="G491" s="6"/>
      <c r="H491" s="6"/>
    </row>
    <row r="492" spans="3:8" ht="14.25" customHeight="1" x14ac:dyDescent="0.25">
      <c r="C492" t="s">
        <v>480</v>
      </c>
      <c r="D492" t="s">
        <v>2</v>
      </c>
      <c r="E492" s="11">
        <v>11900</v>
      </c>
      <c r="G492" s="6"/>
      <c r="H492" s="6"/>
    </row>
    <row r="493" spans="3:8" ht="14.25" customHeight="1" x14ac:dyDescent="0.25">
      <c r="C493" t="s">
        <v>481</v>
      </c>
      <c r="D493" t="s">
        <v>3</v>
      </c>
      <c r="E493" s="11">
        <v>12500</v>
      </c>
      <c r="G493" s="6"/>
      <c r="H493" s="6"/>
    </row>
    <row r="494" spans="3:8" ht="14.25" customHeight="1" x14ac:dyDescent="0.25">
      <c r="C494" t="s">
        <v>482</v>
      </c>
      <c r="D494" t="s">
        <v>4</v>
      </c>
      <c r="E494" s="11">
        <v>13300</v>
      </c>
      <c r="G494" s="6"/>
      <c r="H494" s="6"/>
    </row>
    <row r="495" spans="3:8" ht="14.25" customHeight="1" x14ac:dyDescent="0.25">
      <c r="C495" t="s">
        <v>483</v>
      </c>
      <c r="D495" t="s">
        <v>9</v>
      </c>
      <c r="E495" s="11">
        <v>20400</v>
      </c>
      <c r="G495" s="6"/>
      <c r="H495" s="6"/>
    </row>
    <row r="496" spans="3:8" ht="14.25" customHeight="1" x14ac:dyDescent="0.25">
      <c r="C496" t="s">
        <v>484</v>
      </c>
      <c r="D496" t="s">
        <v>10</v>
      </c>
      <c r="E496" s="11">
        <v>22200</v>
      </c>
      <c r="G496" s="6"/>
      <c r="H496" s="6"/>
    </row>
    <row r="497" spans="3:8" ht="14.25" customHeight="1" x14ac:dyDescent="0.25">
      <c r="G497" s="6"/>
      <c r="H497" s="6"/>
    </row>
    <row r="498" spans="3:8" ht="14.25" customHeight="1" x14ac:dyDescent="0.25">
      <c r="C498" s="2" t="s">
        <v>143</v>
      </c>
      <c r="D498" s="2" t="s">
        <v>1</v>
      </c>
      <c r="E498" s="18" t="s">
        <v>148</v>
      </c>
      <c r="G498" s="6"/>
      <c r="H498" s="6"/>
    </row>
    <row r="499" spans="3:8" ht="14.25" customHeight="1" x14ac:dyDescent="0.25">
      <c r="C499" t="s">
        <v>485</v>
      </c>
      <c r="D499" t="s">
        <v>3</v>
      </c>
      <c r="E499" s="11">
        <v>19100</v>
      </c>
      <c r="G499" s="6"/>
      <c r="H499" s="6"/>
    </row>
    <row r="500" spans="3:8" ht="14.25" customHeight="1" x14ac:dyDescent="0.25">
      <c r="C500" t="s">
        <v>486</v>
      </c>
      <c r="D500" t="s">
        <v>4</v>
      </c>
      <c r="E500" s="11">
        <v>20400</v>
      </c>
      <c r="G500" s="6"/>
      <c r="H500" s="6"/>
    </row>
    <row r="501" spans="3:8" ht="14.25" customHeight="1" x14ac:dyDescent="0.25">
      <c r="G501" s="6"/>
      <c r="H501" s="6"/>
    </row>
    <row r="502" spans="3:8" ht="14.25" customHeight="1" x14ac:dyDescent="0.25">
      <c r="C502" s="2" t="s">
        <v>143</v>
      </c>
      <c r="D502" s="2" t="s">
        <v>1</v>
      </c>
      <c r="E502" s="18" t="s">
        <v>148</v>
      </c>
      <c r="G502" s="6"/>
      <c r="H502" s="6"/>
    </row>
    <row r="503" spans="3:8" ht="14.25" customHeight="1" x14ac:dyDescent="0.25">
      <c r="C503" t="s">
        <v>20</v>
      </c>
      <c r="D503" t="s">
        <v>21</v>
      </c>
      <c r="E503" s="11">
        <v>3100</v>
      </c>
      <c r="G503" s="6"/>
      <c r="H503" s="6"/>
    </row>
    <row r="504" spans="3:8" ht="14.25" customHeight="1" x14ac:dyDescent="0.25">
      <c r="C504" t="s">
        <v>488</v>
      </c>
      <c r="D504" t="s">
        <v>2</v>
      </c>
      <c r="E504" s="11">
        <v>3600</v>
      </c>
      <c r="G504" s="6"/>
      <c r="H504" s="6"/>
    </row>
    <row r="505" spans="3:8" ht="14.25" customHeight="1" x14ac:dyDescent="0.25">
      <c r="C505" t="s">
        <v>487</v>
      </c>
      <c r="D505" t="s">
        <v>3</v>
      </c>
      <c r="E505" s="11">
        <v>3800</v>
      </c>
      <c r="G505" s="6"/>
      <c r="H505" s="6"/>
    </row>
    <row r="506" spans="3:8" ht="14.25" customHeight="1" x14ac:dyDescent="0.25">
      <c r="C506" t="s">
        <v>489</v>
      </c>
      <c r="D506" t="s">
        <v>4</v>
      </c>
      <c r="E506" s="11">
        <v>4300</v>
      </c>
      <c r="G506" s="6"/>
      <c r="H506" s="6"/>
    </row>
    <row r="507" spans="3:8" ht="14.25" customHeight="1" x14ac:dyDescent="0.25">
      <c r="C507" t="s">
        <v>490</v>
      </c>
      <c r="D507" t="s">
        <v>183</v>
      </c>
      <c r="E507" s="11">
        <v>5200</v>
      </c>
      <c r="G507" s="6"/>
      <c r="H507" s="6"/>
    </row>
    <row r="508" spans="3:8" ht="14.25" customHeight="1" x14ac:dyDescent="0.25">
      <c r="C508" t="s">
        <v>491</v>
      </c>
      <c r="D508" t="s">
        <v>9</v>
      </c>
      <c r="E508" s="11">
        <v>6400</v>
      </c>
      <c r="G508" s="6"/>
      <c r="H508" s="6"/>
    </row>
    <row r="509" spans="3:8" ht="14.25" customHeight="1" x14ac:dyDescent="0.25">
      <c r="C509" t="s">
        <v>492</v>
      </c>
      <c r="D509" t="s">
        <v>10</v>
      </c>
      <c r="E509" s="11">
        <v>6900</v>
      </c>
      <c r="G509" s="6"/>
      <c r="H509" s="6"/>
    </row>
    <row r="510" spans="3:8" ht="14.25" customHeight="1" x14ac:dyDescent="0.25">
      <c r="G510" s="6"/>
      <c r="H510" s="6"/>
    </row>
    <row r="511" spans="3:8" ht="14.25" customHeight="1" x14ac:dyDescent="0.25">
      <c r="C511" s="2" t="s">
        <v>143</v>
      </c>
      <c r="D511" s="2" t="s">
        <v>1</v>
      </c>
      <c r="E511" s="18" t="s">
        <v>148</v>
      </c>
      <c r="G511" s="6"/>
      <c r="H511" s="6"/>
    </row>
    <row r="512" spans="3:8" ht="14.25" customHeight="1" x14ac:dyDescent="0.25">
      <c r="C512" t="s">
        <v>493</v>
      </c>
      <c r="D512" t="s">
        <v>366</v>
      </c>
      <c r="E512" s="11">
        <v>7000</v>
      </c>
      <c r="G512" s="6"/>
      <c r="H512" s="6"/>
    </row>
    <row r="513" spans="3:8" ht="14.25" customHeight="1" x14ac:dyDescent="0.25">
      <c r="C513" t="s">
        <v>494</v>
      </c>
      <c r="D513" t="s">
        <v>2</v>
      </c>
      <c r="E513" s="11">
        <v>8300</v>
      </c>
      <c r="G513" s="6"/>
      <c r="H513" s="6"/>
    </row>
    <row r="514" spans="3:8" ht="14.25" customHeight="1" x14ac:dyDescent="0.25">
      <c r="C514" t="s">
        <v>495</v>
      </c>
      <c r="D514" t="s">
        <v>3</v>
      </c>
      <c r="E514" s="11">
        <v>9500</v>
      </c>
      <c r="G514" s="6"/>
      <c r="H514" s="6"/>
    </row>
    <row r="515" spans="3:8" ht="14.25" customHeight="1" x14ac:dyDescent="0.25">
      <c r="C515" t="s">
        <v>496</v>
      </c>
      <c r="D515" t="s">
        <v>4</v>
      </c>
      <c r="E515" s="11">
        <v>10800</v>
      </c>
      <c r="G515" s="6"/>
      <c r="H515" s="6"/>
    </row>
    <row r="516" spans="3:8" ht="14.25" customHeight="1" x14ac:dyDescent="0.25">
      <c r="C516" t="s">
        <v>499</v>
      </c>
      <c r="D516" t="s">
        <v>183</v>
      </c>
      <c r="E516" s="11">
        <v>12200</v>
      </c>
      <c r="G516" s="6"/>
      <c r="H516" s="6"/>
    </row>
    <row r="517" spans="3:8" ht="14.25" customHeight="1" x14ac:dyDescent="0.25">
      <c r="C517" t="s">
        <v>497</v>
      </c>
      <c r="D517" t="s">
        <v>9</v>
      </c>
      <c r="E517" s="11">
        <v>16500</v>
      </c>
      <c r="G517" s="6"/>
      <c r="H517" s="6"/>
    </row>
    <row r="518" spans="3:8" ht="14.25" customHeight="1" x14ac:dyDescent="0.25">
      <c r="C518" t="s">
        <v>498</v>
      </c>
      <c r="D518" t="s">
        <v>10</v>
      </c>
      <c r="E518" s="11">
        <v>17800</v>
      </c>
      <c r="G518" s="6"/>
      <c r="H518" s="6"/>
    </row>
    <row r="519" spans="3:8" ht="14.25" customHeight="1" x14ac:dyDescent="0.25">
      <c r="G519" s="6"/>
      <c r="H519" s="6"/>
    </row>
    <row r="520" spans="3:8" ht="14.25" customHeight="1" x14ac:dyDescent="0.25">
      <c r="C520" s="2" t="s">
        <v>143</v>
      </c>
      <c r="D520" s="2" t="s">
        <v>1</v>
      </c>
      <c r="E520" s="18" t="s">
        <v>148</v>
      </c>
      <c r="G520" s="6"/>
      <c r="H520" s="6"/>
    </row>
    <row r="521" spans="3:8" ht="14.25" customHeight="1" x14ac:dyDescent="0.25">
      <c r="C521" t="s">
        <v>500</v>
      </c>
      <c r="D521" t="s">
        <v>366</v>
      </c>
      <c r="E521" s="11">
        <v>6700</v>
      </c>
      <c r="G521" s="6"/>
      <c r="H521" s="6"/>
    </row>
    <row r="522" spans="3:8" ht="14.25" customHeight="1" x14ac:dyDescent="0.25">
      <c r="C522" t="s">
        <v>501</v>
      </c>
      <c r="D522" t="s">
        <v>2</v>
      </c>
      <c r="E522" s="11">
        <v>8200</v>
      </c>
      <c r="G522" s="6"/>
      <c r="H522" s="6"/>
    </row>
    <row r="523" spans="3:8" ht="14.25" customHeight="1" x14ac:dyDescent="0.25">
      <c r="C523" t="s">
        <v>502</v>
      </c>
      <c r="D523" t="s">
        <v>3</v>
      </c>
      <c r="E523" s="11">
        <v>9200</v>
      </c>
      <c r="G523" s="6"/>
      <c r="H523" s="6"/>
    </row>
    <row r="524" spans="3:8" ht="14.25" customHeight="1" x14ac:dyDescent="0.25">
      <c r="C524" t="s">
        <v>503</v>
      </c>
      <c r="D524" t="s">
        <v>4</v>
      </c>
      <c r="E524" s="11">
        <v>10600</v>
      </c>
      <c r="G524" s="6"/>
      <c r="H524" s="6"/>
    </row>
    <row r="525" spans="3:8" ht="14.25" customHeight="1" x14ac:dyDescent="0.25">
      <c r="C525" t="s">
        <v>504</v>
      </c>
      <c r="D525" t="s">
        <v>183</v>
      </c>
      <c r="E525" s="11">
        <v>11400</v>
      </c>
      <c r="G525" s="6"/>
      <c r="H525" s="6"/>
    </row>
    <row r="526" spans="3:8" ht="14.25" customHeight="1" x14ac:dyDescent="0.25">
      <c r="C526" t="s">
        <v>505</v>
      </c>
      <c r="D526" t="s">
        <v>9</v>
      </c>
      <c r="E526" s="11">
        <v>16100</v>
      </c>
      <c r="G526" s="6"/>
      <c r="H526" s="6"/>
    </row>
    <row r="527" spans="3:8" ht="14.25" customHeight="1" x14ac:dyDescent="0.25">
      <c r="C527" t="s">
        <v>506</v>
      </c>
      <c r="D527" t="s">
        <v>10</v>
      </c>
      <c r="E527" s="11">
        <v>17200</v>
      </c>
      <c r="G527" s="6"/>
      <c r="H527" s="6"/>
    </row>
    <row r="528" spans="3:8" ht="14.25" customHeight="1" x14ac:dyDescent="0.25">
      <c r="G528" s="6"/>
      <c r="H528" s="6"/>
    </row>
    <row r="529" spans="3:8" ht="14.25" customHeight="1" x14ac:dyDescent="0.25">
      <c r="C529" s="2" t="s">
        <v>143</v>
      </c>
      <c r="D529" s="2" t="s">
        <v>1</v>
      </c>
      <c r="E529" s="18" t="s">
        <v>148</v>
      </c>
      <c r="G529" s="6"/>
      <c r="H529" s="6"/>
    </row>
    <row r="530" spans="3:8" ht="14.25" customHeight="1" x14ac:dyDescent="0.25">
      <c r="C530" t="s">
        <v>507</v>
      </c>
      <c r="D530" t="s">
        <v>3</v>
      </c>
      <c r="E530" s="11">
        <v>38700</v>
      </c>
      <c r="G530" s="6"/>
      <c r="H530" s="6"/>
    </row>
    <row r="531" spans="3:8" ht="14.25" customHeight="1" x14ac:dyDescent="0.25">
      <c r="C531" t="s">
        <v>508</v>
      </c>
      <c r="D531" t="s">
        <v>4</v>
      </c>
      <c r="E531" s="11">
        <v>41700</v>
      </c>
      <c r="G531" s="6"/>
      <c r="H531" s="6"/>
    </row>
    <row r="532" spans="3:8" ht="14.25" customHeight="1" x14ac:dyDescent="0.25">
      <c r="C532" t="s">
        <v>509</v>
      </c>
      <c r="D532" t="s">
        <v>191</v>
      </c>
      <c r="E532" s="11">
        <v>43800</v>
      </c>
      <c r="G532" s="6"/>
      <c r="H532" s="6"/>
    </row>
    <row r="533" spans="3:8" ht="14.25" customHeight="1" x14ac:dyDescent="0.25">
      <c r="G533" s="6"/>
      <c r="H533" s="6"/>
    </row>
    <row r="534" spans="3:8" ht="14.25" customHeight="1" x14ac:dyDescent="0.25">
      <c r="C534" s="2" t="s">
        <v>143</v>
      </c>
      <c r="D534" s="2" t="s">
        <v>1</v>
      </c>
      <c r="E534" s="18" t="s">
        <v>148</v>
      </c>
      <c r="G534" s="6"/>
      <c r="H534" s="6"/>
    </row>
    <row r="535" spans="3:8" ht="14.25" customHeight="1" x14ac:dyDescent="0.25">
      <c r="C535" t="s">
        <v>510</v>
      </c>
      <c r="D535" t="s">
        <v>3</v>
      </c>
      <c r="E535" s="11">
        <v>29300</v>
      </c>
      <c r="G535" s="6"/>
      <c r="H535" s="6"/>
    </row>
    <row r="536" spans="3:8" ht="14.25" customHeight="1" x14ac:dyDescent="0.25">
      <c r="C536" t="s">
        <v>511</v>
      </c>
      <c r="D536" t="s">
        <v>4</v>
      </c>
      <c r="E536" s="11">
        <v>31400</v>
      </c>
      <c r="G536" s="6"/>
      <c r="H536" s="6"/>
    </row>
    <row r="537" spans="3:8" ht="14.25" customHeight="1" x14ac:dyDescent="0.25">
      <c r="C537" t="s">
        <v>512</v>
      </c>
      <c r="D537" t="s">
        <v>191</v>
      </c>
      <c r="E537" s="11">
        <v>33600</v>
      </c>
      <c r="G537" s="6"/>
      <c r="H537" s="6"/>
    </row>
    <row r="538" spans="3:8" ht="14.25" customHeight="1" x14ac:dyDescent="0.25">
      <c r="G538" s="6"/>
      <c r="H538" s="6"/>
    </row>
    <row r="539" spans="3:8" ht="14.25" customHeight="1" x14ac:dyDescent="0.25">
      <c r="C539" s="16" t="s">
        <v>0</v>
      </c>
      <c r="D539" s="16"/>
      <c r="E539" s="20"/>
      <c r="G539" s="6"/>
      <c r="H539" s="6"/>
    </row>
    <row r="540" spans="3:8" ht="14.25" customHeight="1" x14ac:dyDescent="0.25">
      <c r="C540" s="9"/>
      <c r="D540" s="9"/>
      <c r="E540" s="12"/>
      <c r="G540" s="6"/>
      <c r="H540" s="6"/>
    </row>
    <row r="541" spans="3:8" ht="14.25" customHeight="1" x14ac:dyDescent="0.25">
      <c r="C541" s="2" t="s">
        <v>143</v>
      </c>
      <c r="D541" s="2" t="s">
        <v>1</v>
      </c>
      <c r="E541" s="18" t="s">
        <v>148</v>
      </c>
      <c r="G541" s="6"/>
      <c r="H541" s="6"/>
    </row>
    <row r="542" spans="3:8" ht="14.25" customHeight="1" x14ac:dyDescent="0.25">
      <c r="C542" t="s">
        <v>121</v>
      </c>
      <c r="D542" t="s">
        <v>3</v>
      </c>
      <c r="E542" s="11" t="s">
        <v>515</v>
      </c>
      <c r="G542" s="6"/>
      <c r="H542" s="6"/>
    </row>
    <row r="543" spans="3:8" ht="14.25" customHeight="1" x14ac:dyDescent="0.25">
      <c r="C543" t="s">
        <v>122</v>
      </c>
      <c r="D543" t="s">
        <v>4</v>
      </c>
      <c r="E543" s="11" t="s">
        <v>515</v>
      </c>
      <c r="G543" s="6"/>
      <c r="H543" s="6"/>
    </row>
    <row r="544" spans="3:8" ht="14.25" customHeight="1" x14ac:dyDescent="0.25">
      <c r="C544" t="s">
        <v>513</v>
      </c>
      <c r="D544" t="s">
        <v>7</v>
      </c>
      <c r="E544" s="11" t="s">
        <v>515</v>
      </c>
      <c r="G544" s="6"/>
      <c r="H544" s="6"/>
    </row>
    <row r="545" spans="3:8" ht="14.25" customHeight="1" x14ac:dyDescent="0.25">
      <c r="C545" t="s">
        <v>123</v>
      </c>
      <c r="D545" t="s">
        <v>29</v>
      </c>
      <c r="E545" s="11" t="s">
        <v>515</v>
      </c>
      <c r="G545" s="6"/>
      <c r="H545" s="6"/>
    </row>
    <row r="546" spans="3:8" ht="14.25" customHeight="1" x14ac:dyDescent="0.25">
      <c r="C546" t="s">
        <v>514</v>
      </c>
      <c r="D546" t="s">
        <v>10</v>
      </c>
      <c r="E546" s="11" t="s">
        <v>515</v>
      </c>
      <c r="G546" s="6"/>
      <c r="H546" s="6"/>
    </row>
    <row r="547" spans="3:8" ht="14.25" customHeight="1" x14ac:dyDescent="0.25">
      <c r="C547" s="4"/>
      <c r="D547" s="4"/>
      <c r="E547" s="19"/>
      <c r="G547" s="6"/>
      <c r="H547" s="6"/>
    </row>
    <row r="548" spans="3:8" ht="14.25" customHeight="1" x14ac:dyDescent="0.25">
      <c r="C548" s="2" t="s">
        <v>143</v>
      </c>
      <c r="D548" s="2" t="s">
        <v>1</v>
      </c>
      <c r="E548" s="18" t="s">
        <v>148</v>
      </c>
      <c r="G548" s="6"/>
      <c r="H548" s="6"/>
    </row>
    <row r="549" spans="3:8" ht="14.25" customHeight="1" x14ac:dyDescent="0.25">
      <c r="C549" t="s">
        <v>115</v>
      </c>
      <c r="D549" t="s">
        <v>3</v>
      </c>
      <c r="E549" s="11" t="s">
        <v>515</v>
      </c>
      <c r="G549" s="6"/>
      <c r="H549" s="6"/>
    </row>
    <row r="550" spans="3:8" ht="14.25" customHeight="1" x14ac:dyDescent="0.25">
      <c r="C550" t="s">
        <v>116</v>
      </c>
      <c r="D550" t="s">
        <v>4</v>
      </c>
      <c r="E550" s="11" t="s">
        <v>515</v>
      </c>
      <c r="G550" s="6"/>
      <c r="H550" s="6"/>
    </row>
    <row r="551" spans="3:8" ht="14.25" customHeight="1" x14ac:dyDescent="0.25">
      <c r="C551" t="s">
        <v>117</v>
      </c>
      <c r="D551" t="s">
        <v>29</v>
      </c>
      <c r="E551" s="11" t="s">
        <v>515</v>
      </c>
      <c r="G551" s="6"/>
      <c r="H551" s="6"/>
    </row>
    <row r="552" spans="3:8" ht="14.25" customHeight="1" x14ac:dyDescent="0.25">
      <c r="C552" t="s">
        <v>516</v>
      </c>
      <c r="D552" t="s">
        <v>10</v>
      </c>
      <c r="E552" s="11" t="s">
        <v>515</v>
      </c>
      <c r="G552" s="6"/>
      <c r="H552" s="6"/>
    </row>
    <row r="553" spans="3:8" ht="14.25" customHeight="1" x14ac:dyDescent="0.25">
      <c r="G553" s="6"/>
      <c r="H553" s="6"/>
    </row>
    <row r="554" spans="3:8" ht="14.25" customHeight="1" x14ac:dyDescent="0.25">
      <c r="C554" s="2" t="s">
        <v>143</v>
      </c>
      <c r="D554" s="2" t="s">
        <v>1</v>
      </c>
      <c r="E554" s="18" t="s">
        <v>148</v>
      </c>
      <c r="G554" s="6"/>
      <c r="H554" s="6"/>
    </row>
    <row r="555" spans="3:8" ht="14.25" customHeight="1" x14ac:dyDescent="0.25">
      <c r="C555" t="s">
        <v>118</v>
      </c>
      <c r="D555" t="s">
        <v>2</v>
      </c>
      <c r="E555" s="11" t="s">
        <v>515</v>
      </c>
      <c r="G555" s="6"/>
      <c r="H555" s="6"/>
    </row>
    <row r="556" spans="3:8" ht="14.25" customHeight="1" x14ac:dyDescent="0.25">
      <c r="C556" t="s">
        <v>119</v>
      </c>
      <c r="D556" t="s">
        <v>3</v>
      </c>
      <c r="E556" s="11" t="s">
        <v>515</v>
      </c>
      <c r="G556" s="6"/>
      <c r="H556" s="6"/>
    </row>
    <row r="557" spans="3:8" ht="14.25" customHeight="1" x14ac:dyDescent="0.25">
      <c r="C557" t="s">
        <v>120</v>
      </c>
      <c r="D557" t="s">
        <v>4</v>
      </c>
      <c r="E557" s="11" t="s">
        <v>515</v>
      </c>
      <c r="G557" s="6"/>
      <c r="H557" s="6"/>
    </row>
    <row r="558" spans="3:8" ht="14.25" customHeight="1" x14ac:dyDescent="0.25">
      <c r="G558" s="6"/>
      <c r="H558" s="6"/>
    </row>
    <row r="559" spans="3:8" ht="14.25" customHeight="1" x14ac:dyDescent="0.25">
      <c r="C559" s="2" t="s">
        <v>143</v>
      </c>
      <c r="D559" s="2" t="s">
        <v>1</v>
      </c>
      <c r="E559" s="18" t="s">
        <v>148</v>
      </c>
      <c r="G559" s="6"/>
      <c r="H559" s="6"/>
    </row>
    <row r="560" spans="3:8" ht="14.25" customHeight="1" x14ac:dyDescent="0.25">
      <c r="C560" t="s">
        <v>124</v>
      </c>
      <c r="D560" t="s">
        <v>3</v>
      </c>
      <c r="E560" s="11" t="s">
        <v>515</v>
      </c>
      <c r="G560" s="6"/>
      <c r="H560" s="6"/>
    </row>
    <row r="561" spans="3:8" ht="14.25" customHeight="1" x14ac:dyDescent="0.25">
      <c r="C561" t="s">
        <v>125</v>
      </c>
      <c r="D561" t="s">
        <v>4</v>
      </c>
      <c r="E561" s="11" t="s">
        <v>515</v>
      </c>
      <c r="G561" s="6"/>
      <c r="H561" s="6"/>
    </row>
    <row r="562" spans="3:8" ht="14.25" customHeight="1" x14ac:dyDescent="0.25">
      <c r="C562" t="s">
        <v>126</v>
      </c>
      <c r="D562" t="s">
        <v>29</v>
      </c>
      <c r="E562" s="11" t="s">
        <v>515</v>
      </c>
      <c r="G562" s="6"/>
      <c r="H562" s="6"/>
    </row>
    <row r="563" spans="3:8" ht="14.25" customHeight="1" x14ac:dyDescent="0.25">
      <c r="C563" t="s">
        <v>517</v>
      </c>
      <c r="D563" t="s">
        <v>10</v>
      </c>
      <c r="E563" s="11" t="s">
        <v>515</v>
      </c>
      <c r="G563" s="6"/>
      <c r="H563" s="6"/>
    </row>
    <row r="564" spans="3:8" ht="14.25" customHeight="1" x14ac:dyDescent="0.25">
      <c r="G564" s="6"/>
      <c r="H564" s="6"/>
    </row>
    <row r="565" spans="3:8" ht="14.25" customHeight="1" x14ac:dyDescent="0.25">
      <c r="C565" s="2" t="s">
        <v>143</v>
      </c>
      <c r="D565" s="2" t="s">
        <v>1</v>
      </c>
      <c r="E565" s="18" t="s">
        <v>148</v>
      </c>
      <c r="G565" s="6"/>
      <c r="H565" s="6"/>
    </row>
    <row r="566" spans="3:8" ht="14.25" customHeight="1" x14ac:dyDescent="0.25">
      <c r="C566" t="s">
        <v>518</v>
      </c>
      <c r="D566" t="s">
        <v>3</v>
      </c>
      <c r="E566" s="11" t="s">
        <v>515</v>
      </c>
      <c r="G566" s="6"/>
      <c r="H566" s="6"/>
    </row>
    <row r="567" spans="3:8" ht="14.25" customHeight="1" x14ac:dyDescent="0.25">
      <c r="C567" t="s">
        <v>519</v>
      </c>
      <c r="D567" t="s">
        <v>4</v>
      </c>
      <c r="E567" s="11" t="s">
        <v>515</v>
      </c>
      <c r="G567" s="6"/>
      <c r="H567" s="6"/>
    </row>
    <row r="568" spans="3:8" ht="14.25" customHeight="1" x14ac:dyDescent="0.25">
      <c r="C568" t="s">
        <v>520</v>
      </c>
      <c r="D568" t="s">
        <v>29</v>
      </c>
      <c r="E568" s="11" t="s">
        <v>515</v>
      </c>
      <c r="G568" s="6"/>
      <c r="H568" s="6"/>
    </row>
    <row r="569" spans="3:8" ht="14.25" customHeight="1" x14ac:dyDescent="0.25">
      <c r="C569" t="s">
        <v>521</v>
      </c>
      <c r="D569" t="s">
        <v>10</v>
      </c>
      <c r="E569" s="11" t="s">
        <v>515</v>
      </c>
      <c r="G569" s="6"/>
      <c r="H569" s="6"/>
    </row>
    <row r="570" spans="3:8" ht="14.25" customHeight="1" x14ac:dyDescent="0.25">
      <c r="G570" s="6"/>
      <c r="H570" s="6"/>
    </row>
    <row r="571" spans="3:8" ht="14.25" customHeight="1" x14ac:dyDescent="0.25">
      <c r="C571" s="2" t="s">
        <v>143</v>
      </c>
      <c r="D571" s="2" t="s">
        <v>1</v>
      </c>
      <c r="E571" s="18" t="s">
        <v>148</v>
      </c>
      <c r="G571" s="6"/>
      <c r="H571" s="6"/>
    </row>
    <row r="572" spans="3:8" ht="14.25" customHeight="1" x14ac:dyDescent="0.25">
      <c r="C572" t="s">
        <v>109</v>
      </c>
      <c r="D572" t="s">
        <v>3</v>
      </c>
      <c r="E572" s="11" t="s">
        <v>515</v>
      </c>
      <c r="G572" s="6"/>
      <c r="H572" s="6"/>
    </row>
    <row r="573" spans="3:8" ht="14.25" customHeight="1" x14ac:dyDescent="0.25">
      <c r="C573" t="s">
        <v>14</v>
      </c>
      <c r="D573" t="s">
        <v>4</v>
      </c>
      <c r="E573" s="11" t="s">
        <v>515</v>
      </c>
      <c r="G573" s="6"/>
      <c r="H573" s="6"/>
    </row>
    <row r="574" spans="3:8" ht="14.25" customHeight="1" x14ac:dyDescent="0.25">
      <c r="C574" t="s">
        <v>17</v>
      </c>
      <c r="D574" t="s">
        <v>7</v>
      </c>
      <c r="E574" s="11" t="s">
        <v>515</v>
      </c>
      <c r="G574" s="6"/>
      <c r="H574" s="6"/>
    </row>
    <row r="575" spans="3:8" ht="14.25" customHeight="1" x14ac:dyDescent="0.25">
      <c r="C575" t="s">
        <v>15</v>
      </c>
      <c r="D575" t="s">
        <v>9</v>
      </c>
      <c r="E575" s="11" t="s">
        <v>515</v>
      </c>
      <c r="G575" s="6"/>
      <c r="H575" s="6"/>
    </row>
    <row r="576" spans="3:8" ht="14.25" customHeight="1" x14ac:dyDescent="0.25">
      <c r="C576" t="s">
        <v>16</v>
      </c>
      <c r="D576" t="s">
        <v>10</v>
      </c>
      <c r="E576" s="11" t="s">
        <v>515</v>
      </c>
      <c r="G576" s="6"/>
      <c r="H576" s="6"/>
    </row>
    <row r="577" spans="3:8" ht="14.25" customHeight="1" x14ac:dyDescent="0.25">
      <c r="G577" s="6"/>
      <c r="H577" s="6"/>
    </row>
    <row r="578" spans="3:8" ht="14.25" customHeight="1" x14ac:dyDescent="0.25">
      <c r="C578" s="2" t="s">
        <v>143</v>
      </c>
      <c r="D578" s="2" t="s">
        <v>1</v>
      </c>
      <c r="E578" s="18" t="s">
        <v>148</v>
      </c>
      <c r="G578" s="6"/>
      <c r="H578" s="6"/>
    </row>
    <row r="579" spans="3:8" ht="14.25" customHeight="1" x14ac:dyDescent="0.25">
      <c r="C579" t="s">
        <v>111</v>
      </c>
      <c r="D579" t="s">
        <v>3</v>
      </c>
      <c r="E579" s="11" t="s">
        <v>515</v>
      </c>
      <c r="G579" s="6"/>
      <c r="H579" s="6"/>
    </row>
    <row r="580" spans="3:8" ht="14.25" customHeight="1" x14ac:dyDescent="0.25">
      <c r="C580" t="s">
        <v>522</v>
      </c>
      <c r="D580" t="s">
        <v>4</v>
      </c>
      <c r="E580" s="11" t="s">
        <v>515</v>
      </c>
      <c r="G580" s="6"/>
      <c r="H580" s="6"/>
    </row>
    <row r="581" spans="3:8" ht="14.25" customHeight="1" x14ac:dyDescent="0.25">
      <c r="C581" t="s">
        <v>18</v>
      </c>
      <c r="D581" t="s">
        <v>7</v>
      </c>
      <c r="E581" s="11" t="s">
        <v>515</v>
      </c>
      <c r="G581" s="6"/>
      <c r="H581" s="6"/>
    </row>
    <row r="582" spans="3:8" ht="14.25" customHeight="1" x14ac:dyDescent="0.25">
      <c r="C582" t="s">
        <v>523</v>
      </c>
      <c r="D582" t="s">
        <v>9</v>
      </c>
      <c r="E582" s="11" t="s">
        <v>515</v>
      </c>
      <c r="G582" s="6"/>
      <c r="H582" s="6"/>
    </row>
    <row r="583" spans="3:8" ht="14.25" customHeight="1" x14ac:dyDescent="0.25">
      <c r="C583" t="s">
        <v>524</v>
      </c>
      <c r="D583" t="s">
        <v>10</v>
      </c>
      <c r="E583" s="11" t="s">
        <v>515</v>
      </c>
      <c r="G583" s="6"/>
      <c r="H583" s="6"/>
    </row>
    <row r="584" spans="3:8" ht="14.25" customHeight="1" x14ac:dyDescent="0.25">
      <c r="G584" s="6"/>
      <c r="H584" s="6"/>
    </row>
    <row r="585" spans="3:8" ht="14.25" customHeight="1" x14ac:dyDescent="0.25">
      <c r="C585" s="2" t="s">
        <v>143</v>
      </c>
      <c r="D585" s="2" t="s">
        <v>1</v>
      </c>
      <c r="E585" s="18" t="s">
        <v>148</v>
      </c>
      <c r="G585" s="6"/>
      <c r="H585" s="6"/>
    </row>
    <row r="586" spans="3:8" ht="14.25" customHeight="1" x14ac:dyDescent="0.25">
      <c r="C586" t="s">
        <v>112</v>
      </c>
      <c r="D586" t="s">
        <v>19</v>
      </c>
      <c r="E586" s="11" t="s">
        <v>515</v>
      </c>
      <c r="G586" s="6"/>
      <c r="H586" s="6"/>
    </row>
    <row r="587" spans="3:8" ht="14.25" customHeight="1" x14ac:dyDescent="0.25">
      <c r="C587" t="s">
        <v>26</v>
      </c>
      <c r="D587" t="s">
        <v>32</v>
      </c>
      <c r="E587" s="11" t="s">
        <v>515</v>
      </c>
      <c r="G587" s="6"/>
      <c r="H587" s="6"/>
    </row>
    <row r="588" spans="3:8" ht="14.25" customHeight="1" x14ac:dyDescent="0.25">
      <c r="C588" t="s">
        <v>27</v>
      </c>
      <c r="D588" t="s">
        <v>30</v>
      </c>
      <c r="E588" s="11" t="s">
        <v>515</v>
      </c>
      <c r="G588" s="6"/>
      <c r="H588" s="6"/>
    </row>
    <row r="589" spans="3:8" ht="14.25" customHeight="1" x14ac:dyDescent="0.25">
      <c r="C589" t="s">
        <v>28</v>
      </c>
      <c r="D589" t="s">
        <v>29</v>
      </c>
      <c r="E589" s="11" t="s">
        <v>515</v>
      </c>
      <c r="G589" s="6"/>
      <c r="H589" s="6"/>
    </row>
    <row r="590" spans="3:8" ht="14.25" customHeight="1" x14ac:dyDescent="0.25">
      <c r="C590" t="s">
        <v>24</v>
      </c>
      <c r="D590" t="s">
        <v>25</v>
      </c>
      <c r="E590" s="11" t="s">
        <v>515</v>
      </c>
      <c r="G590" s="6"/>
      <c r="H590" s="6"/>
    </row>
    <row r="591" spans="3:8" ht="14.25" customHeight="1" x14ac:dyDescent="0.25">
      <c r="G591" s="6"/>
      <c r="H591" s="6"/>
    </row>
    <row r="592" spans="3:8" ht="14.25" customHeight="1" x14ac:dyDescent="0.25">
      <c r="C592" s="2" t="s">
        <v>143</v>
      </c>
      <c r="D592" s="2" t="s">
        <v>1</v>
      </c>
      <c r="E592" s="18" t="s">
        <v>148</v>
      </c>
      <c r="G592" s="6"/>
      <c r="H592" s="6"/>
    </row>
    <row r="593" spans="3:8" ht="14.25" customHeight="1" x14ac:dyDescent="0.25">
      <c r="C593" t="s">
        <v>525</v>
      </c>
      <c r="D593" t="s">
        <v>19</v>
      </c>
      <c r="E593" s="11" t="s">
        <v>515</v>
      </c>
      <c r="G593" s="6"/>
      <c r="H593" s="6"/>
    </row>
    <row r="594" spans="3:8" ht="14.25" customHeight="1" x14ac:dyDescent="0.25">
      <c r="C594" t="s">
        <v>526</v>
      </c>
      <c r="D594" t="s">
        <v>32</v>
      </c>
      <c r="E594" s="11" t="s">
        <v>515</v>
      </c>
      <c r="G594" s="6"/>
      <c r="H594" s="6"/>
    </row>
    <row r="595" spans="3:8" ht="14.25" customHeight="1" x14ac:dyDescent="0.25">
      <c r="C595" t="s">
        <v>527</v>
      </c>
      <c r="D595" t="s">
        <v>30</v>
      </c>
      <c r="E595" s="11" t="s">
        <v>515</v>
      </c>
      <c r="G595" s="6"/>
      <c r="H595" s="6"/>
    </row>
    <row r="596" spans="3:8" ht="14.25" customHeight="1" x14ac:dyDescent="0.25">
      <c r="C596" t="s">
        <v>528</v>
      </c>
      <c r="D596" t="s">
        <v>29</v>
      </c>
      <c r="E596" s="11" t="s">
        <v>515</v>
      </c>
      <c r="G596" s="6"/>
      <c r="H596" s="6"/>
    </row>
    <row r="597" spans="3:8" ht="14.25" customHeight="1" x14ac:dyDescent="0.25">
      <c r="C597" t="s">
        <v>529</v>
      </c>
      <c r="D597" t="s">
        <v>25</v>
      </c>
      <c r="E597" s="11" t="s">
        <v>515</v>
      </c>
      <c r="G597" s="6"/>
      <c r="H597" s="6"/>
    </row>
    <row r="598" spans="3:8" ht="14.25" customHeight="1" x14ac:dyDescent="0.25">
      <c r="G598" s="6"/>
      <c r="H598" s="6"/>
    </row>
    <row r="599" spans="3:8" ht="14.25" customHeight="1" x14ac:dyDescent="0.25">
      <c r="C599" s="2" t="s">
        <v>143</v>
      </c>
      <c r="D599" s="2" t="s">
        <v>1</v>
      </c>
      <c r="E599" s="18" t="s">
        <v>148</v>
      </c>
      <c r="G599" s="6"/>
      <c r="H599" s="6"/>
    </row>
    <row r="600" spans="3:8" ht="14.25" customHeight="1" x14ac:dyDescent="0.25">
      <c r="C600" t="s">
        <v>530</v>
      </c>
      <c r="D600" t="s">
        <v>19</v>
      </c>
      <c r="E600" s="11" t="s">
        <v>515</v>
      </c>
      <c r="G600" s="6"/>
      <c r="H600" s="6"/>
    </row>
    <row r="601" spans="3:8" ht="14.25" customHeight="1" x14ac:dyDescent="0.25">
      <c r="C601" t="s">
        <v>531</v>
      </c>
      <c r="D601" t="s">
        <v>32</v>
      </c>
      <c r="E601" s="11" t="s">
        <v>515</v>
      </c>
      <c r="G601" s="6"/>
      <c r="H601" s="6"/>
    </row>
    <row r="602" spans="3:8" ht="14.25" customHeight="1" x14ac:dyDescent="0.25">
      <c r="C602" t="s">
        <v>532</v>
      </c>
      <c r="D602" t="s">
        <v>30</v>
      </c>
      <c r="E602" s="11" t="s">
        <v>515</v>
      </c>
      <c r="G602" s="6"/>
      <c r="H602" s="6"/>
    </row>
    <row r="603" spans="3:8" ht="14.25" customHeight="1" x14ac:dyDescent="0.25">
      <c r="C603" t="s">
        <v>533</v>
      </c>
      <c r="D603" t="s">
        <v>29</v>
      </c>
      <c r="E603" s="11" t="s">
        <v>515</v>
      </c>
      <c r="G603" s="6"/>
      <c r="H603" s="6"/>
    </row>
    <row r="604" spans="3:8" ht="14.25" customHeight="1" x14ac:dyDescent="0.25">
      <c r="C604" t="s">
        <v>534</v>
      </c>
      <c r="D604" t="s">
        <v>25</v>
      </c>
      <c r="E604" s="11" t="s">
        <v>515</v>
      </c>
      <c r="G604" s="6"/>
      <c r="H604" s="6"/>
    </row>
    <row r="605" spans="3:8" ht="14.25" customHeight="1" x14ac:dyDescent="0.25">
      <c r="G605" s="6"/>
      <c r="H605" s="6"/>
    </row>
    <row r="606" spans="3:8" ht="14.25" customHeight="1" x14ac:dyDescent="0.25">
      <c r="C606" s="2" t="s">
        <v>143</v>
      </c>
      <c r="D606" s="2" t="s">
        <v>1</v>
      </c>
      <c r="E606" s="18" t="s">
        <v>148</v>
      </c>
      <c r="G606" s="6"/>
      <c r="H606" s="6"/>
    </row>
    <row r="607" spans="3:8" ht="14.25" customHeight="1" x14ac:dyDescent="0.25">
      <c r="C607" t="s">
        <v>535</v>
      </c>
      <c r="D607" t="s">
        <v>19</v>
      </c>
      <c r="E607" s="11" t="s">
        <v>515</v>
      </c>
      <c r="G607" s="6"/>
      <c r="H607" s="6"/>
    </row>
    <row r="608" spans="3:8" ht="14.25" customHeight="1" x14ac:dyDescent="0.25">
      <c r="C608" t="s">
        <v>536</v>
      </c>
      <c r="D608" t="s">
        <v>32</v>
      </c>
      <c r="E608" s="11" t="s">
        <v>515</v>
      </c>
      <c r="G608" s="6"/>
      <c r="H608" s="6"/>
    </row>
    <row r="609" spans="3:8" ht="14.25" customHeight="1" x14ac:dyDescent="0.25">
      <c r="C609" t="s">
        <v>537</v>
      </c>
      <c r="D609" t="s">
        <v>30</v>
      </c>
      <c r="E609" s="11" t="s">
        <v>515</v>
      </c>
      <c r="G609" s="6"/>
      <c r="H609" s="6"/>
    </row>
    <row r="610" spans="3:8" ht="14.25" customHeight="1" x14ac:dyDescent="0.25">
      <c r="C610" t="s">
        <v>538</v>
      </c>
      <c r="D610" t="s">
        <v>29</v>
      </c>
      <c r="E610" s="11" t="s">
        <v>515</v>
      </c>
      <c r="G610" s="6"/>
      <c r="H610" s="6"/>
    </row>
    <row r="611" spans="3:8" ht="14.25" customHeight="1" x14ac:dyDescent="0.25">
      <c r="C611" t="s">
        <v>539</v>
      </c>
      <c r="D611" t="s">
        <v>25</v>
      </c>
      <c r="E611" s="11" t="s">
        <v>515</v>
      </c>
      <c r="G611" s="6"/>
      <c r="H611" s="6"/>
    </row>
    <row r="612" spans="3:8" ht="14.25" customHeight="1" x14ac:dyDescent="0.25">
      <c r="G612" s="6"/>
      <c r="H612" s="6"/>
    </row>
    <row r="613" spans="3:8" ht="14.25" customHeight="1" x14ac:dyDescent="0.25">
      <c r="C613" s="16" t="s">
        <v>161</v>
      </c>
      <c r="D613" s="16" t="s">
        <v>1</v>
      </c>
      <c r="E613" s="20"/>
      <c r="G613" s="6"/>
      <c r="H613" s="6"/>
    </row>
    <row r="614" spans="3:8" ht="14.25" customHeight="1" x14ac:dyDescent="0.25">
      <c r="C614" s="4"/>
      <c r="D614" s="4"/>
      <c r="E614" s="19"/>
      <c r="G614" s="6"/>
      <c r="H614" s="6"/>
    </row>
    <row r="615" spans="3:8" ht="14.25" customHeight="1" x14ac:dyDescent="0.25">
      <c r="C615" s="2" t="s">
        <v>143</v>
      </c>
      <c r="D615" s="2" t="s">
        <v>1</v>
      </c>
      <c r="E615" s="18" t="s">
        <v>148</v>
      </c>
      <c r="G615" s="6"/>
      <c r="H615" s="6"/>
    </row>
    <row r="616" spans="3:8" ht="14.25" customHeight="1" x14ac:dyDescent="0.25">
      <c r="C616" t="s">
        <v>127</v>
      </c>
      <c r="D616" t="s">
        <v>19</v>
      </c>
      <c r="E616" s="11">
        <v>39600</v>
      </c>
      <c r="G616" s="6"/>
      <c r="H616" s="6"/>
    </row>
    <row r="617" spans="3:8" ht="14.25" customHeight="1" x14ac:dyDescent="0.25">
      <c r="C617" t="s">
        <v>128</v>
      </c>
      <c r="D617" t="s">
        <v>32</v>
      </c>
      <c r="E617" s="11">
        <v>43200</v>
      </c>
      <c r="G617" s="6"/>
      <c r="H617" s="6"/>
    </row>
    <row r="618" spans="3:8" ht="14.25" customHeight="1" x14ac:dyDescent="0.25">
      <c r="C618" t="s">
        <v>129</v>
      </c>
      <c r="D618" t="s">
        <v>191</v>
      </c>
      <c r="E618" s="11">
        <v>54900</v>
      </c>
      <c r="G618" s="6"/>
      <c r="H618" s="6"/>
    </row>
    <row r="619" spans="3:8" ht="14.25" customHeight="1" x14ac:dyDescent="0.25">
      <c r="C619" t="s">
        <v>130</v>
      </c>
      <c r="D619" t="s">
        <v>192</v>
      </c>
      <c r="E619" s="11">
        <v>63400</v>
      </c>
      <c r="G619" s="6"/>
      <c r="H619" s="6"/>
    </row>
    <row r="620" spans="3:8" ht="13.5" customHeight="1" x14ac:dyDescent="0.25">
      <c r="G620" s="6"/>
      <c r="H620" s="6"/>
    </row>
    <row r="621" spans="3:8" ht="13.5" customHeight="1" x14ac:dyDescent="0.25">
      <c r="C621" s="2" t="s">
        <v>143</v>
      </c>
      <c r="D621" s="2" t="s">
        <v>1</v>
      </c>
      <c r="E621" s="18" t="s">
        <v>148</v>
      </c>
      <c r="G621" s="6"/>
      <c r="H621" s="6"/>
    </row>
    <row r="622" spans="3:8" ht="13.5" customHeight="1" x14ac:dyDescent="0.25">
      <c r="C622" t="s">
        <v>37</v>
      </c>
      <c r="D622" t="s">
        <v>19</v>
      </c>
      <c r="E622" s="11">
        <v>34800</v>
      </c>
      <c r="G622" s="6"/>
      <c r="H622" s="6"/>
    </row>
    <row r="623" spans="3:8" ht="13.5" customHeight="1" x14ac:dyDescent="0.25">
      <c r="C623" t="s">
        <v>38</v>
      </c>
      <c r="D623" t="s">
        <v>32</v>
      </c>
      <c r="E623" s="11">
        <v>39400</v>
      </c>
      <c r="G623" s="6"/>
      <c r="H623" s="6"/>
    </row>
    <row r="624" spans="3:8" ht="13.5" customHeight="1" x14ac:dyDescent="0.25">
      <c r="C624" t="s">
        <v>39</v>
      </c>
      <c r="D624" t="s">
        <v>5</v>
      </c>
      <c r="E624" s="11">
        <v>52100</v>
      </c>
      <c r="G624" s="6"/>
      <c r="H624" s="6"/>
    </row>
    <row r="625" spans="3:8" ht="13.5" customHeight="1" x14ac:dyDescent="0.25">
      <c r="C625" t="s">
        <v>40</v>
      </c>
      <c r="D625" t="s">
        <v>192</v>
      </c>
      <c r="E625" s="11">
        <v>61300</v>
      </c>
    </row>
    <row r="626" spans="3:8" ht="13.5" customHeight="1" x14ac:dyDescent="0.25"/>
    <row r="627" spans="3:8" ht="13.5" customHeight="1" x14ac:dyDescent="0.25">
      <c r="C627" s="2" t="s">
        <v>143</v>
      </c>
      <c r="D627" s="2" t="s">
        <v>1</v>
      </c>
      <c r="E627" s="18" t="s">
        <v>148</v>
      </c>
    </row>
    <row r="628" spans="3:8" ht="13.5" customHeight="1" x14ac:dyDescent="0.25">
      <c r="C628" t="s">
        <v>33</v>
      </c>
      <c r="D628" t="s">
        <v>19</v>
      </c>
      <c r="E628" s="11">
        <v>40500</v>
      </c>
    </row>
    <row r="629" spans="3:8" ht="13.5" customHeight="1" x14ac:dyDescent="0.25">
      <c r="C629" t="s">
        <v>34</v>
      </c>
      <c r="D629" t="s">
        <v>32</v>
      </c>
      <c r="E629" s="11">
        <v>44400</v>
      </c>
    </row>
    <row r="630" spans="3:8" ht="13.5" customHeight="1" x14ac:dyDescent="0.25">
      <c r="C630" t="s">
        <v>35</v>
      </c>
      <c r="D630" t="s">
        <v>154</v>
      </c>
      <c r="E630" s="11">
        <v>57000</v>
      </c>
      <c r="G630" s="6"/>
      <c r="H630" s="6"/>
    </row>
    <row r="631" spans="3:8" ht="13.5" customHeight="1" x14ac:dyDescent="0.25">
      <c r="C631" t="s">
        <v>36</v>
      </c>
      <c r="D631" t="s">
        <v>191</v>
      </c>
      <c r="E631" s="11">
        <v>65200</v>
      </c>
      <c r="G631" s="6"/>
      <c r="H631" s="6"/>
    </row>
    <row r="632" spans="3:8" ht="13.5" customHeight="1" x14ac:dyDescent="0.25">
      <c r="G632" s="6"/>
      <c r="H632" s="6"/>
    </row>
    <row r="633" spans="3:8" ht="13.5" customHeight="1" x14ac:dyDescent="0.25">
      <c r="C633" s="2" t="s">
        <v>143</v>
      </c>
      <c r="D633" s="2" t="s">
        <v>1</v>
      </c>
      <c r="E633" s="18" t="s">
        <v>148</v>
      </c>
      <c r="G633" s="6"/>
      <c r="H633" s="6"/>
    </row>
    <row r="634" spans="3:8" ht="13.5" customHeight="1" x14ac:dyDescent="0.25">
      <c r="C634" t="s">
        <v>22</v>
      </c>
      <c r="D634" t="s">
        <v>19</v>
      </c>
      <c r="E634" s="11">
        <v>38800</v>
      </c>
      <c r="G634" s="6"/>
      <c r="H634" s="6"/>
    </row>
    <row r="635" spans="3:8" ht="13.5" customHeight="1" x14ac:dyDescent="0.25">
      <c r="G635" s="6"/>
      <c r="H635" s="6"/>
    </row>
    <row r="636" spans="3:8" ht="13.5" customHeight="1" x14ac:dyDescent="0.25">
      <c r="C636" s="2" t="s">
        <v>143</v>
      </c>
      <c r="D636" s="2" t="s">
        <v>1</v>
      </c>
      <c r="E636" s="7" t="s">
        <v>8</v>
      </c>
      <c r="G636" s="6"/>
      <c r="H636" s="6"/>
    </row>
    <row r="637" spans="3:8" ht="13.5" customHeight="1" x14ac:dyDescent="0.25">
      <c r="C637" t="s">
        <v>540</v>
      </c>
      <c r="D637" t="s">
        <v>541</v>
      </c>
      <c r="E637" s="8">
        <v>25000</v>
      </c>
      <c r="G637" s="6"/>
      <c r="H637" s="6"/>
    </row>
    <row r="638" spans="3:8" ht="13.5" customHeight="1" x14ac:dyDescent="0.25">
      <c r="E638" s="8"/>
      <c r="G638" s="6"/>
      <c r="H638" s="6"/>
    </row>
    <row r="639" spans="3:8" ht="13.5" customHeight="1" x14ac:dyDescent="0.25">
      <c r="C639" s="2" t="s">
        <v>143</v>
      </c>
      <c r="D639" s="2" t="s">
        <v>1</v>
      </c>
      <c r="E639" s="7" t="s">
        <v>8</v>
      </c>
      <c r="G639" s="6"/>
      <c r="H639" s="6"/>
    </row>
    <row r="640" spans="3:8" ht="13.5" customHeight="1" x14ac:dyDescent="0.25">
      <c r="C640" t="s">
        <v>542</v>
      </c>
      <c r="D640" t="s">
        <v>543</v>
      </c>
      <c r="E640" s="8">
        <v>75000</v>
      </c>
      <c r="G640" s="6"/>
      <c r="H640" s="6"/>
    </row>
    <row r="641" spans="3:8" ht="13.5" customHeight="1" x14ac:dyDescent="0.25">
      <c r="E641" s="8"/>
      <c r="G641" s="6"/>
      <c r="H641" s="6"/>
    </row>
    <row r="642" spans="3:8" ht="13.5" customHeight="1" x14ac:dyDescent="0.25">
      <c r="C642" s="2" t="s">
        <v>143</v>
      </c>
      <c r="D642" s="2" t="s">
        <v>1</v>
      </c>
      <c r="E642" s="7" t="s">
        <v>8</v>
      </c>
      <c r="G642" s="6"/>
      <c r="H642" s="6"/>
    </row>
    <row r="643" spans="3:8" ht="13.5" customHeight="1" x14ac:dyDescent="0.25">
      <c r="C643" t="s">
        <v>544</v>
      </c>
      <c r="D643" t="s">
        <v>3</v>
      </c>
      <c r="E643" s="8">
        <v>42000</v>
      </c>
      <c r="G643" s="6"/>
      <c r="H643" s="6"/>
    </row>
    <row r="644" spans="3:8" ht="13.5" customHeight="1" x14ac:dyDescent="0.25">
      <c r="C644" t="s">
        <v>545</v>
      </c>
      <c r="D644" t="s">
        <v>5</v>
      </c>
      <c r="E644" s="8">
        <v>49000</v>
      </c>
      <c r="G644" s="6"/>
      <c r="H644" s="6"/>
    </row>
    <row r="645" spans="3:8" ht="13.5" customHeight="1" x14ac:dyDescent="0.25">
      <c r="C645" t="s">
        <v>546</v>
      </c>
      <c r="D645" t="s">
        <v>6</v>
      </c>
      <c r="E645" s="8">
        <v>60000</v>
      </c>
      <c r="G645" s="6"/>
      <c r="H645" s="6"/>
    </row>
    <row r="646" spans="3:8" ht="13.5" customHeight="1" x14ac:dyDescent="0.25">
      <c r="E646" s="8"/>
      <c r="G646" s="6"/>
      <c r="H646" s="6"/>
    </row>
    <row r="647" spans="3:8" ht="13.5" customHeight="1" x14ac:dyDescent="0.25">
      <c r="C647" s="2" t="s">
        <v>143</v>
      </c>
      <c r="D647" s="2" t="s">
        <v>1</v>
      </c>
      <c r="E647" s="7" t="s">
        <v>8</v>
      </c>
      <c r="G647" s="6"/>
      <c r="H647" s="6"/>
    </row>
    <row r="648" spans="3:8" ht="13.5" customHeight="1" x14ac:dyDescent="0.25">
      <c r="C648" t="s">
        <v>547</v>
      </c>
      <c r="D648" t="s">
        <v>552</v>
      </c>
      <c r="E648" s="8">
        <v>39000</v>
      </c>
      <c r="G648" s="6"/>
      <c r="H648" s="6"/>
    </row>
    <row r="649" spans="3:8" ht="13.5" customHeight="1" x14ac:dyDescent="0.25">
      <c r="C649" t="s">
        <v>548</v>
      </c>
      <c r="D649" t="s">
        <v>551</v>
      </c>
      <c r="E649" s="8">
        <v>52600</v>
      </c>
      <c r="G649" s="6"/>
      <c r="H649" s="6"/>
    </row>
    <row r="650" spans="3:8" ht="13.5" customHeight="1" x14ac:dyDescent="0.25">
      <c r="C650" t="s">
        <v>549</v>
      </c>
      <c r="D650" t="s">
        <v>550</v>
      </c>
      <c r="E650" s="8">
        <v>58800</v>
      </c>
      <c r="G650" s="6"/>
      <c r="H650" s="6"/>
    </row>
    <row r="651" spans="3:8" ht="13.5" customHeight="1" x14ac:dyDescent="0.25">
      <c r="E651" s="8"/>
      <c r="G651" s="6"/>
      <c r="H651" s="6"/>
    </row>
    <row r="652" spans="3:8" ht="13.5" customHeight="1" x14ac:dyDescent="0.25">
      <c r="C652" s="16" t="s">
        <v>159</v>
      </c>
      <c r="D652" s="16"/>
      <c r="E652" s="20"/>
      <c r="G652" s="6"/>
      <c r="H652" s="6"/>
    </row>
    <row r="653" spans="3:8" ht="13.5" customHeight="1" x14ac:dyDescent="0.25">
      <c r="C653" s="2" t="s">
        <v>143</v>
      </c>
      <c r="D653" s="2" t="s">
        <v>1</v>
      </c>
      <c r="E653" s="7" t="s">
        <v>8</v>
      </c>
      <c r="G653" s="6"/>
      <c r="H653" s="6"/>
    </row>
    <row r="654" spans="3:8" ht="13.5" customHeight="1" x14ac:dyDescent="0.25">
      <c r="C654" t="s">
        <v>163</v>
      </c>
      <c r="D654" t="s">
        <v>164</v>
      </c>
      <c r="E654" s="8">
        <v>20500</v>
      </c>
      <c r="G654" s="6"/>
      <c r="H654" s="6"/>
    </row>
    <row r="655" spans="3:8" ht="13.5" customHeight="1" x14ac:dyDescent="0.25">
      <c r="C655" t="s">
        <v>553</v>
      </c>
      <c r="D655" t="s">
        <v>164</v>
      </c>
      <c r="E655" s="8" t="s">
        <v>157</v>
      </c>
      <c r="G655" s="6"/>
      <c r="H655" s="6"/>
    </row>
    <row r="656" spans="3:8" ht="13.5" customHeight="1" x14ac:dyDescent="0.25">
      <c r="G656" s="6"/>
      <c r="H656" s="6"/>
    </row>
    <row r="657" spans="3:8" ht="13.5" customHeight="1" x14ac:dyDescent="0.25">
      <c r="C657" s="2" t="s">
        <v>143</v>
      </c>
      <c r="D657" s="2" t="s">
        <v>1</v>
      </c>
      <c r="E657" s="7" t="s">
        <v>8</v>
      </c>
      <c r="G657" s="6"/>
      <c r="H657" s="6"/>
    </row>
    <row r="658" spans="3:8" ht="13.5" customHeight="1" x14ac:dyDescent="0.25">
      <c r="C658" t="s">
        <v>155</v>
      </c>
      <c r="D658" t="s">
        <v>156</v>
      </c>
      <c r="E658" s="8">
        <v>18600</v>
      </c>
      <c r="G658" s="6"/>
      <c r="H658" s="6"/>
    </row>
    <row r="659" spans="3:8" ht="13.5" customHeight="1" x14ac:dyDescent="0.25">
      <c r="C659" t="s">
        <v>554</v>
      </c>
      <c r="D659" t="s">
        <v>156</v>
      </c>
      <c r="E659" s="8" t="s">
        <v>157</v>
      </c>
      <c r="G659" s="6"/>
      <c r="H659" s="6"/>
    </row>
    <row r="660" spans="3:8" ht="13.5" customHeight="1" x14ac:dyDescent="0.25">
      <c r="G660" s="6"/>
      <c r="H660" s="6"/>
    </row>
    <row r="661" spans="3:8" ht="13.5" customHeight="1" x14ac:dyDescent="0.25">
      <c r="C661" s="2" t="s">
        <v>143</v>
      </c>
      <c r="D661" s="2" t="s">
        <v>1</v>
      </c>
      <c r="E661" s="18" t="s">
        <v>148</v>
      </c>
      <c r="G661" s="6"/>
      <c r="H661" s="6"/>
    </row>
    <row r="662" spans="3:8" ht="13.5" customHeight="1" x14ac:dyDescent="0.25">
      <c r="C662" t="s">
        <v>44</v>
      </c>
      <c r="D662" t="s">
        <v>41</v>
      </c>
      <c r="E662" s="11">
        <v>10500</v>
      </c>
      <c r="G662" s="6"/>
      <c r="H662" s="6"/>
    </row>
    <row r="663" spans="3:8" ht="13.5" customHeight="1" x14ac:dyDescent="0.25">
      <c r="C663" t="s">
        <v>45</v>
      </c>
      <c r="D663" t="s">
        <v>19</v>
      </c>
      <c r="E663" s="11">
        <v>11500</v>
      </c>
      <c r="G663" s="6"/>
      <c r="H663" s="6"/>
    </row>
    <row r="664" spans="3:8" ht="13.5" customHeight="1" x14ac:dyDescent="0.25">
      <c r="C664" t="s">
        <v>46</v>
      </c>
      <c r="D664" t="s">
        <v>32</v>
      </c>
      <c r="E664" s="11">
        <v>12500</v>
      </c>
      <c r="G664" s="6"/>
      <c r="H664" s="6"/>
    </row>
    <row r="665" spans="3:8" ht="13.5" customHeight="1" x14ac:dyDescent="0.25">
      <c r="C665" t="s">
        <v>47</v>
      </c>
      <c r="D665" t="s">
        <v>42</v>
      </c>
      <c r="E665" s="11">
        <v>14200</v>
      </c>
      <c r="G665" s="6"/>
      <c r="H665" s="6"/>
    </row>
    <row r="666" spans="3:8" ht="13.5" customHeight="1" x14ac:dyDescent="0.25">
      <c r="C666" t="s">
        <v>48</v>
      </c>
      <c r="D666" t="s">
        <v>43</v>
      </c>
      <c r="E666" s="11">
        <v>19900</v>
      </c>
      <c r="G666" s="6"/>
      <c r="H666" s="6"/>
    </row>
    <row r="667" spans="3:8" ht="13.5" customHeight="1" x14ac:dyDescent="0.25">
      <c r="G667" s="6"/>
      <c r="H667" s="6"/>
    </row>
    <row r="668" spans="3:8" ht="13.5" customHeight="1" x14ac:dyDescent="0.25">
      <c r="C668" s="2" t="s">
        <v>143</v>
      </c>
      <c r="D668" s="2" t="s">
        <v>1</v>
      </c>
      <c r="E668" s="18" t="s">
        <v>148</v>
      </c>
      <c r="G668" s="6"/>
      <c r="H668" s="6"/>
    </row>
    <row r="669" spans="3:8" ht="13.5" customHeight="1" x14ac:dyDescent="0.25">
      <c r="C669" t="s">
        <v>49</v>
      </c>
      <c r="D669" t="s">
        <v>41</v>
      </c>
      <c r="E669" s="11">
        <v>13200</v>
      </c>
      <c r="G669" s="6"/>
      <c r="H669" s="6"/>
    </row>
    <row r="670" spans="3:8" ht="13.5" customHeight="1" x14ac:dyDescent="0.25">
      <c r="C670" t="s">
        <v>50</v>
      </c>
      <c r="D670" t="s">
        <v>19</v>
      </c>
      <c r="E670" s="11">
        <v>14200</v>
      </c>
      <c r="G670" s="6"/>
      <c r="H670" s="6"/>
    </row>
    <row r="671" spans="3:8" ht="13.5" customHeight="1" x14ac:dyDescent="0.25">
      <c r="C671" t="s">
        <v>51</v>
      </c>
      <c r="D671" t="s">
        <v>32</v>
      </c>
      <c r="E671" s="11">
        <v>15600</v>
      </c>
      <c r="G671" s="6"/>
      <c r="H671" s="6"/>
    </row>
    <row r="672" spans="3:8" ht="13.5" customHeight="1" x14ac:dyDescent="0.25">
      <c r="C672" t="s">
        <v>52</v>
      </c>
      <c r="D672" t="s">
        <v>42</v>
      </c>
      <c r="E672" s="11">
        <v>17100</v>
      </c>
      <c r="G672" s="6"/>
      <c r="H672" s="6"/>
    </row>
    <row r="673" spans="3:8" ht="13.5" customHeight="1" x14ac:dyDescent="0.25">
      <c r="C673" t="s">
        <v>53</v>
      </c>
      <c r="D673" t="s">
        <v>43</v>
      </c>
      <c r="E673" s="11">
        <v>23300</v>
      </c>
      <c r="G673" s="6"/>
      <c r="H673" s="6"/>
    </row>
    <row r="674" spans="3:8" ht="13.5" customHeight="1" x14ac:dyDescent="0.25">
      <c r="G674" s="6"/>
      <c r="H674" s="6"/>
    </row>
    <row r="675" spans="3:8" ht="13.5" customHeight="1" x14ac:dyDescent="0.25">
      <c r="C675" s="2" t="s">
        <v>143</v>
      </c>
      <c r="D675" s="2" t="s">
        <v>1</v>
      </c>
      <c r="E675" s="7" t="s">
        <v>8</v>
      </c>
      <c r="G675" s="6"/>
      <c r="H675" s="6"/>
    </row>
    <row r="676" spans="3:8" ht="13.5" customHeight="1" x14ac:dyDescent="0.25">
      <c r="C676" t="s">
        <v>165</v>
      </c>
      <c r="D676" t="s">
        <v>166</v>
      </c>
      <c r="E676" s="8">
        <v>22500</v>
      </c>
      <c r="G676" s="6"/>
      <c r="H676" s="6"/>
    </row>
    <row r="677" spans="3:8" ht="13.5" customHeight="1" x14ac:dyDescent="0.25">
      <c r="C677" t="s">
        <v>555</v>
      </c>
      <c r="D677" t="s">
        <v>166</v>
      </c>
      <c r="E677" s="8" t="s">
        <v>157</v>
      </c>
      <c r="G677" s="6"/>
      <c r="H677" s="6"/>
    </row>
    <row r="678" spans="3:8" ht="13.5" customHeight="1" x14ac:dyDescent="0.25">
      <c r="E678" s="8"/>
      <c r="G678" s="6"/>
      <c r="H678" s="6"/>
    </row>
    <row r="679" spans="3:8" ht="13.5" customHeight="1" x14ac:dyDescent="0.25">
      <c r="C679" s="2" t="s">
        <v>143</v>
      </c>
      <c r="D679" s="2" t="s">
        <v>1</v>
      </c>
      <c r="E679" s="7" t="s">
        <v>8</v>
      </c>
      <c r="G679" s="6"/>
      <c r="H679" s="6"/>
    </row>
    <row r="680" spans="3:8" ht="13.5" customHeight="1" x14ac:dyDescent="0.25">
      <c r="C680" t="s">
        <v>556</v>
      </c>
      <c r="D680" t="s">
        <v>557</v>
      </c>
      <c r="E680" s="8">
        <v>29000</v>
      </c>
      <c r="G680" s="6"/>
      <c r="H680" s="6"/>
    </row>
    <row r="681" spans="3:8" ht="13.5" customHeight="1" x14ac:dyDescent="0.25">
      <c r="E681" s="8"/>
      <c r="G681" s="6"/>
      <c r="H681" s="6"/>
    </row>
    <row r="682" spans="3:8" ht="13.5" customHeight="1" x14ac:dyDescent="0.25">
      <c r="C682" s="2" t="s">
        <v>143</v>
      </c>
      <c r="D682" s="2" t="s">
        <v>1</v>
      </c>
      <c r="E682" s="7" t="s">
        <v>8</v>
      </c>
      <c r="G682" s="6"/>
      <c r="H682" s="6"/>
    </row>
    <row r="683" spans="3:8" ht="13.5" customHeight="1" x14ac:dyDescent="0.25">
      <c r="C683" t="s">
        <v>167</v>
      </c>
      <c r="D683" t="s">
        <v>166</v>
      </c>
      <c r="E683" s="8">
        <v>24000</v>
      </c>
      <c r="G683" s="6"/>
      <c r="H683" s="6"/>
    </row>
    <row r="684" spans="3:8" ht="13.5" customHeight="1" x14ac:dyDescent="0.25">
      <c r="C684" t="s">
        <v>558</v>
      </c>
      <c r="D684" t="s">
        <v>166</v>
      </c>
      <c r="E684" s="8" t="s">
        <v>157</v>
      </c>
      <c r="G684" s="6"/>
      <c r="H684" s="6"/>
    </row>
    <row r="685" spans="3:8" ht="13.5" customHeight="1" x14ac:dyDescent="0.25">
      <c r="G685" s="6"/>
      <c r="H685" s="6"/>
    </row>
    <row r="686" spans="3:8" ht="13.5" customHeight="1" x14ac:dyDescent="0.25">
      <c r="C686" s="2" t="s">
        <v>143</v>
      </c>
      <c r="D686" s="2" t="s">
        <v>1</v>
      </c>
      <c r="E686" s="18" t="s">
        <v>148</v>
      </c>
      <c r="G686" s="6"/>
      <c r="H686" s="6"/>
    </row>
    <row r="687" spans="3:8" ht="13.5" customHeight="1" x14ac:dyDescent="0.25">
      <c r="C687" t="s">
        <v>68</v>
      </c>
      <c r="D687" t="s">
        <v>41</v>
      </c>
      <c r="E687" s="11">
        <v>10000</v>
      </c>
      <c r="G687" s="6"/>
      <c r="H687" s="6"/>
    </row>
    <row r="688" spans="3:8" ht="13.5" customHeight="1" x14ac:dyDescent="0.25">
      <c r="C688" t="s">
        <v>69</v>
      </c>
      <c r="D688" t="s">
        <v>19</v>
      </c>
      <c r="E688" s="11">
        <v>11300</v>
      </c>
      <c r="G688" s="6"/>
      <c r="H688" s="6"/>
    </row>
    <row r="689" spans="3:8" ht="13.5" customHeight="1" x14ac:dyDescent="0.25">
      <c r="C689" t="s">
        <v>70</v>
      </c>
      <c r="D689" t="s">
        <v>32</v>
      </c>
      <c r="E689" s="11">
        <v>12400</v>
      </c>
      <c r="G689" s="6"/>
      <c r="H689" s="6"/>
    </row>
    <row r="690" spans="3:8" ht="13.5" customHeight="1" x14ac:dyDescent="0.25">
      <c r="C690" t="s">
        <v>71</v>
      </c>
      <c r="D690" t="s">
        <v>42</v>
      </c>
      <c r="E690" s="11">
        <v>13300</v>
      </c>
      <c r="G690" s="6"/>
      <c r="H690" s="6"/>
    </row>
    <row r="691" spans="3:8" ht="13.5" customHeight="1" x14ac:dyDescent="0.25">
      <c r="C691" t="s">
        <v>72</v>
      </c>
      <c r="D691" t="s">
        <v>43</v>
      </c>
      <c r="E691" s="11">
        <v>19600</v>
      </c>
      <c r="G691" s="6"/>
      <c r="H691" s="6"/>
    </row>
    <row r="692" spans="3:8" ht="13.5" customHeight="1" x14ac:dyDescent="0.25">
      <c r="G692" s="6"/>
      <c r="H692" s="6"/>
    </row>
    <row r="693" spans="3:8" ht="13.5" customHeight="1" x14ac:dyDescent="0.25">
      <c r="C693" s="2" t="s">
        <v>143</v>
      </c>
      <c r="D693" s="2" t="s">
        <v>1</v>
      </c>
      <c r="E693" s="18" t="s">
        <v>148</v>
      </c>
      <c r="G693" s="6"/>
      <c r="H693" s="6"/>
    </row>
    <row r="694" spans="3:8" ht="13.5" customHeight="1" x14ac:dyDescent="0.25">
      <c r="C694" t="s">
        <v>54</v>
      </c>
      <c r="D694" t="s">
        <v>41</v>
      </c>
      <c r="E694" s="11">
        <v>10800</v>
      </c>
      <c r="G694" s="6"/>
      <c r="H694" s="6"/>
    </row>
    <row r="695" spans="3:8" ht="13.5" customHeight="1" x14ac:dyDescent="0.25">
      <c r="C695" t="s">
        <v>55</v>
      </c>
      <c r="D695" t="s">
        <v>19</v>
      </c>
      <c r="E695" s="11">
        <v>12000</v>
      </c>
      <c r="G695" s="6"/>
      <c r="H695" s="6"/>
    </row>
    <row r="696" spans="3:8" ht="13.5" customHeight="1" x14ac:dyDescent="0.25">
      <c r="C696" t="s">
        <v>56</v>
      </c>
      <c r="D696" t="s">
        <v>32</v>
      </c>
      <c r="E696" s="11">
        <v>13100</v>
      </c>
      <c r="G696" s="6"/>
      <c r="H696" s="6"/>
    </row>
    <row r="697" spans="3:8" ht="13.5" customHeight="1" x14ac:dyDescent="0.25">
      <c r="C697" t="s">
        <v>57</v>
      </c>
      <c r="D697" t="s">
        <v>42</v>
      </c>
      <c r="E697" s="11">
        <v>14700</v>
      </c>
      <c r="G697" s="6"/>
      <c r="H697" s="6"/>
    </row>
    <row r="698" spans="3:8" ht="13.5" customHeight="1" x14ac:dyDescent="0.25">
      <c r="C698" t="s">
        <v>58</v>
      </c>
      <c r="D698" t="s">
        <v>43</v>
      </c>
      <c r="E698" s="11">
        <v>20700</v>
      </c>
      <c r="G698" s="6"/>
      <c r="H698" s="6"/>
    </row>
    <row r="699" spans="3:8" ht="13.5" customHeight="1" x14ac:dyDescent="0.25">
      <c r="G699" s="6"/>
      <c r="H699" s="6"/>
    </row>
    <row r="700" spans="3:8" ht="13.5" customHeight="1" x14ac:dyDescent="0.25">
      <c r="C700" s="16" t="s">
        <v>140</v>
      </c>
      <c r="D700" s="16"/>
      <c r="E700" s="20"/>
      <c r="G700" s="6"/>
      <c r="H700" s="6"/>
    </row>
    <row r="701" spans="3:8" ht="13.5" customHeight="1" x14ac:dyDescent="0.25">
      <c r="C701" s="4"/>
      <c r="D701" s="4"/>
      <c r="E701" s="19"/>
      <c r="G701" s="6"/>
      <c r="H701" s="6"/>
    </row>
    <row r="702" spans="3:8" ht="13.5" customHeight="1" x14ac:dyDescent="0.25">
      <c r="C702" s="2" t="s">
        <v>143</v>
      </c>
      <c r="D702" s="2" t="s">
        <v>1</v>
      </c>
      <c r="E702" s="7" t="s">
        <v>8</v>
      </c>
      <c r="G702" s="6"/>
      <c r="H702" s="6"/>
    </row>
    <row r="703" spans="3:8" ht="13.5" customHeight="1" x14ac:dyDescent="0.25">
      <c r="C703" t="s">
        <v>168</v>
      </c>
      <c r="D703" t="s">
        <v>134</v>
      </c>
      <c r="E703" s="8">
        <v>6200</v>
      </c>
      <c r="G703" s="6"/>
      <c r="H703" s="6"/>
    </row>
    <row r="704" spans="3:8" ht="13.5" customHeight="1" x14ac:dyDescent="0.25">
      <c r="C704" t="s">
        <v>169</v>
      </c>
      <c r="D704" t="s">
        <v>3</v>
      </c>
      <c r="E704" s="8">
        <v>7400</v>
      </c>
      <c r="G704" s="6"/>
      <c r="H704" s="6"/>
    </row>
    <row r="705" spans="3:8" ht="13.5" customHeight="1" x14ac:dyDescent="0.25">
      <c r="C705" t="s">
        <v>170</v>
      </c>
      <c r="D705" t="s">
        <v>5</v>
      </c>
      <c r="E705" s="8">
        <v>8700</v>
      </c>
      <c r="G705" s="6"/>
      <c r="H705" s="6"/>
    </row>
    <row r="706" spans="3:8" ht="13.5" customHeight="1" x14ac:dyDescent="0.25">
      <c r="C706" t="s">
        <v>171</v>
      </c>
      <c r="D706" t="s">
        <v>172</v>
      </c>
      <c r="E706" s="8">
        <v>10000</v>
      </c>
      <c r="G706" s="6"/>
      <c r="H706" s="6"/>
    </row>
    <row r="707" spans="3:8" ht="13.5" customHeight="1" x14ac:dyDescent="0.25">
      <c r="C707" t="s">
        <v>173</v>
      </c>
      <c r="D707" t="s">
        <v>6</v>
      </c>
      <c r="E707" s="8">
        <v>11300</v>
      </c>
      <c r="G707" s="6"/>
      <c r="H707" s="6"/>
    </row>
    <row r="708" spans="3:8" ht="13.5" customHeight="1" x14ac:dyDescent="0.25">
      <c r="C708" s="4"/>
      <c r="D708" s="4"/>
      <c r="E708" s="19"/>
      <c r="G708" s="6"/>
      <c r="H708" s="6"/>
    </row>
    <row r="709" spans="3:8" ht="13.5" customHeight="1" x14ac:dyDescent="0.25">
      <c r="C709" s="2" t="s">
        <v>143</v>
      </c>
      <c r="D709" s="2" t="s">
        <v>1</v>
      </c>
      <c r="E709" s="18" t="s">
        <v>148</v>
      </c>
      <c r="G709" s="6"/>
      <c r="H709" s="6"/>
    </row>
    <row r="710" spans="3:8" ht="13.5" customHeight="1" x14ac:dyDescent="0.25">
      <c r="C710" t="s">
        <v>132</v>
      </c>
      <c r="D710" t="s">
        <v>133</v>
      </c>
      <c r="E710" s="11">
        <v>10200</v>
      </c>
      <c r="G710" s="6"/>
      <c r="H710" s="6"/>
    </row>
    <row r="711" spans="3:8" ht="13.5" customHeight="1" x14ac:dyDescent="0.25">
      <c r="C711" t="s">
        <v>132</v>
      </c>
      <c r="D711" t="s">
        <v>134</v>
      </c>
      <c r="E711" s="11">
        <v>11000</v>
      </c>
      <c r="G711" s="6"/>
      <c r="H711" s="6"/>
    </row>
    <row r="712" spans="3:8" ht="13.5" customHeight="1" x14ac:dyDescent="0.25">
      <c r="C712" t="s">
        <v>132</v>
      </c>
      <c r="D712" t="s">
        <v>2</v>
      </c>
      <c r="E712" s="11">
        <v>11500</v>
      </c>
      <c r="G712" s="6"/>
      <c r="H712" s="6"/>
    </row>
    <row r="713" spans="3:8" ht="13.5" customHeight="1" x14ac:dyDescent="0.25">
      <c r="C713" t="s">
        <v>132</v>
      </c>
      <c r="D713" t="s">
        <v>3</v>
      </c>
      <c r="E713" s="11">
        <v>12700</v>
      </c>
      <c r="G713" s="6"/>
      <c r="H713" s="6"/>
    </row>
    <row r="714" spans="3:8" ht="13.5" customHeight="1" x14ac:dyDescent="0.25">
      <c r="C714" t="s">
        <v>132</v>
      </c>
      <c r="D714" t="s">
        <v>4</v>
      </c>
      <c r="E714" s="11">
        <v>13800</v>
      </c>
      <c r="G714" s="6"/>
      <c r="H714" s="6"/>
    </row>
    <row r="715" spans="3:8" ht="13.5" customHeight="1" x14ac:dyDescent="0.25">
      <c r="C715" t="s">
        <v>132</v>
      </c>
      <c r="D715" t="s">
        <v>5</v>
      </c>
      <c r="E715" s="11">
        <v>15200</v>
      </c>
      <c r="G715" s="6"/>
      <c r="H715" s="6"/>
    </row>
    <row r="716" spans="3:8" ht="13.5" customHeight="1" x14ac:dyDescent="0.25">
      <c r="G716" s="6"/>
      <c r="H716" s="6"/>
    </row>
    <row r="717" spans="3:8" ht="13.5" customHeight="1" x14ac:dyDescent="0.25">
      <c r="C717" s="2" t="s">
        <v>143</v>
      </c>
      <c r="D717" s="2" t="s">
        <v>1</v>
      </c>
      <c r="E717" s="18" t="s">
        <v>148</v>
      </c>
      <c r="G717" s="6"/>
      <c r="H717" s="6"/>
    </row>
    <row r="718" spans="3:8" x14ac:dyDescent="0.25">
      <c r="C718" t="s">
        <v>135</v>
      </c>
      <c r="D718" t="s">
        <v>133</v>
      </c>
      <c r="E718" s="11">
        <v>20400</v>
      </c>
      <c r="G718" s="6"/>
      <c r="H718" s="6"/>
    </row>
    <row r="719" spans="3:8" x14ac:dyDescent="0.25">
      <c r="C719" t="s">
        <v>135</v>
      </c>
      <c r="D719" t="s">
        <v>134</v>
      </c>
      <c r="E719" s="11">
        <v>22000</v>
      </c>
      <c r="G719" s="6"/>
      <c r="H719" s="6"/>
    </row>
    <row r="720" spans="3:8" x14ac:dyDescent="0.25">
      <c r="C720" t="s">
        <v>135</v>
      </c>
      <c r="D720" t="s">
        <v>2</v>
      </c>
      <c r="E720" s="11">
        <v>23000</v>
      </c>
      <c r="G720" s="6"/>
      <c r="H720" s="6"/>
    </row>
    <row r="721" spans="3:8" ht="15.75" customHeight="1" x14ac:dyDescent="0.25">
      <c r="C721" t="s">
        <v>135</v>
      </c>
      <c r="D721" t="s">
        <v>3</v>
      </c>
      <c r="E721" s="11">
        <v>25400</v>
      </c>
      <c r="G721" s="6">
        <f>E162*1.05</f>
        <v>40530</v>
      </c>
      <c r="H721" s="6">
        <f>E162*1.07</f>
        <v>41302</v>
      </c>
    </row>
    <row r="722" spans="3:8" ht="15.75" customHeight="1" x14ac:dyDescent="0.25">
      <c r="C722" t="s">
        <v>135</v>
      </c>
      <c r="D722" t="s">
        <v>4</v>
      </c>
      <c r="E722" s="11">
        <v>27600</v>
      </c>
      <c r="G722" s="6">
        <f>E163*1.05</f>
        <v>55125</v>
      </c>
      <c r="H722" s="6">
        <f>E163*1.07</f>
        <v>56175</v>
      </c>
    </row>
    <row r="723" spans="3:8" x14ac:dyDescent="0.25">
      <c r="C723" t="s">
        <v>135</v>
      </c>
      <c r="D723" t="s">
        <v>5</v>
      </c>
      <c r="E723" s="11">
        <v>30400</v>
      </c>
      <c r="G723" s="6">
        <f>E164*1.05</f>
        <v>60480</v>
      </c>
      <c r="H723" s="6">
        <f>E164*1.07</f>
        <v>61632</v>
      </c>
    </row>
    <row r="724" spans="3:8" x14ac:dyDescent="0.25">
      <c r="G724" s="6" t="e">
        <f>#REF!*1.05</f>
        <v>#REF!</v>
      </c>
      <c r="H724" s="6" t="e">
        <f>#REF!*1.07</f>
        <v>#REF!</v>
      </c>
    </row>
    <row r="725" spans="3:8" x14ac:dyDescent="0.25">
      <c r="C725" s="2" t="s">
        <v>143</v>
      </c>
      <c r="D725" s="2" t="s">
        <v>1</v>
      </c>
      <c r="E725" s="18" t="s">
        <v>148</v>
      </c>
      <c r="G725" s="6"/>
      <c r="H725" s="6"/>
    </row>
    <row r="726" spans="3:8" x14ac:dyDescent="0.25">
      <c r="C726" t="s">
        <v>138</v>
      </c>
      <c r="D726" t="s">
        <v>133</v>
      </c>
      <c r="E726" s="11">
        <v>6400</v>
      </c>
      <c r="G726" s="6"/>
      <c r="H726" s="6"/>
    </row>
    <row r="727" spans="3:8" x14ac:dyDescent="0.25">
      <c r="C727" t="s">
        <v>139</v>
      </c>
      <c r="D727" t="s">
        <v>134</v>
      </c>
      <c r="E727" s="11">
        <v>6700</v>
      </c>
      <c r="G727" s="6" t="e">
        <f>#REF!*1.05</f>
        <v>#REF!</v>
      </c>
      <c r="H727" s="6" t="e">
        <f>#REF!*1.07</f>
        <v>#REF!</v>
      </c>
    </row>
    <row r="728" spans="3:8" x14ac:dyDescent="0.25">
      <c r="C728" t="s">
        <v>139</v>
      </c>
      <c r="D728" t="s">
        <v>2</v>
      </c>
      <c r="E728" s="11">
        <v>7300</v>
      </c>
      <c r="G728" s="6">
        <f t="shared" ref="G728:G733" si="18">E167*1.05</f>
        <v>32655</v>
      </c>
      <c r="H728" s="6">
        <f t="shared" ref="H728:H733" si="19">E167*1.07</f>
        <v>33277</v>
      </c>
    </row>
    <row r="729" spans="3:8" x14ac:dyDescent="0.25">
      <c r="C729" t="s">
        <v>139</v>
      </c>
      <c r="D729" t="s">
        <v>3</v>
      </c>
      <c r="E729" s="11">
        <v>7900</v>
      </c>
      <c r="G729" s="6">
        <f t="shared" si="18"/>
        <v>36225</v>
      </c>
      <c r="H729" s="6">
        <f t="shared" si="19"/>
        <v>36915</v>
      </c>
    </row>
    <row r="730" spans="3:8" x14ac:dyDescent="0.25">
      <c r="C730" t="s">
        <v>139</v>
      </c>
      <c r="D730" t="s">
        <v>4</v>
      </c>
      <c r="E730" s="11">
        <v>9100</v>
      </c>
      <c r="G730" s="6">
        <f t="shared" si="18"/>
        <v>41790</v>
      </c>
      <c r="H730" s="6">
        <f t="shared" si="19"/>
        <v>42586</v>
      </c>
    </row>
    <row r="731" spans="3:8" x14ac:dyDescent="0.25">
      <c r="C731" t="s">
        <v>139</v>
      </c>
      <c r="D731" t="s">
        <v>5</v>
      </c>
      <c r="E731" s="11">
        <v>11800</v>
      </c>
      <c r="G731" s="6">
        <f t="shared" si="18"/>
        <v>42000</v>
      </c>
      <c r="H731" s="6">
        <f t="shared" si="19"/>
        <v>42800</v>
      </c>
    </row>
    <row r="732" spans="3:8" x14ac:dyDescent="0.25">
      <c r="C732" t="s">
        <v>139</v>
      </c>
      <c r="D732" t="s">
        <v>6</v>
      </c>
      <c r="E732" s="11">
        <v>15000</v>
      </c>
      <c r="G732" s="6">
        <f t="shared" si="18"/>
        <v>53550</v>
      </c>
      <c r="H732" s="6">
        <f t="shared" si="19"/>
        <v>54570</v>
      </c>
    </row>
    <row r="733" spans="3:8" x14ac:dyDescent="0.25">
      <c r="G733" s="6">
        <f t="shared" si="18"/>
        <v>64575</v>
      </c>
      <c r="H733" s="6">
        <f t="shared" si="19"/>
        <v>65805</v>
      </c>
    </row>
    <row r="734" spans="3:8" x14ac:dyDescent="0.25">
      <c r="C734" s="2" t="s">
        <v>143</v>
      </c>
      <c r="D734" s="2" t="s">
        <v>1</v>
      </c>
      <c r="E734" s="18" t="s">
        <v>148</v>
      </c>
      <c r="G734" s="6"/>
      <c r="H734" s="6"/>
    </row>
    <row r="735" spans="3:8" x14ac:dyDescent="0.25">
      <c r="C735" t="s">
        <v>137</v>
      </c>
      <c r="D735" t="s">
        <v>133</v>
      </c>
      <c r="E735" s="11">
        <v>7150</v>
      </c>
      <c r="G735" s="6"/>
      <c r="H735" s="6"/>
    </row>
    <row r="736" spans="3:8" x14ac:dyDescent="0.25">
      <c r="C736" t="s">
        <v>137</v>
      </c>
      <c r="D736" t="s">
        <v>134</v>
      </c>
      <c r="E736" s="11">
        <v>7900</v>
      </c>
      <c r="G736" s="6">
        <f>E175*1.05</f>
        <v>25515</v>
      </c>
      <c r="H736" s="6">
        <f>E175*1.07</f>
        <v>26001</v>
      </c>
    </row>
    <row r="737" spans="3:8" x14ac:dyDescent="0.25">
      <c r="C737" t="s">
        <v>137</v>
      </c>
      <c r="D737" t="s">
        <v>2</v>
      </c>
      <c r="E737" s="11">
        <v>8700</v>
      </c>
      <c r="G737" s="6" t="e">
        <f>#REF!*1.05</f>
        <v>#REF!</v>
      </c>
      <c r="H737" s="6" t="e">
        <f>#REF!*1.07</f>
        <v>#REF!</v>
      </c>
    </row>
    <row r="738" spans="3:8" x14ac:dyDescent="0.25">
      <c r="C738" t="s">
        <v>137</v>
      </c>
      <c r="D738" t="s">
        <v>3</v>
      </c>
      <c r="E738" s="11">
        <v>9400</v>
      </c>
      <c r="G738" s="6">
        <f>E176*1.05</f>
        <v>35700</v>
      </c>
      <c r="H738" s="6">
        <f>E176*1.07</f>
        <v>36380</v>
      </c>
    </row>
    <row r="739" spans="3:8" x14ac:dyDescent="0.25">
      <c r="C739" t="s">
        <v>137</v>
      </c>
      <c r="D739" t="s">
        <v>4</v>
      </c>
      <c r="E739" s="11">
        <v>10400</v>
      </c>
      <c r="G739" s="6">
        <f>E177*1.05</f>
        <v>37170</v>
      </c>
      <c r="H739" s="6">
        <f>E177*1.07</f>
        <v>37878</v>
      </c>
    </row>
    <row r="740" spans="3:8" x14ac:dyDescent="0.25">
      <c r="C740" t="s">
        <v>559</v>
      </c>
      <c r="D740" t="s">
        <v>9</v>
      </c>
      <c r="E740" s="11">
        <v>12350</v>
      </c>
      <c r="G740" s="6">
        <f>E178*1.05</f>
        <v>49350</v>
      </c>
      <c r="H740" s="6">
        <f>E178*1.07</f>
        <v>50290</v>
      </c>
    </row>
    <row r="741" spans="3:8" x14ac:dyDescent="0.25">
      <c r="C741" t="s">
        <v>559</v>
      </c>
      <c r="D741" t="s">
        <v>10</v>
      </c>
      <c r="E741" s="11">
        <v>15500</v>
      </c>
      <c r="G741" s="6" t="e">
        <f>#REF!*1.05</f>
        <v>#REF!</v>
      </c>
      <c r="H741" s="6" t="e">
        <f>#REF!*1.07</f>
        <v>#REF!</v>
      </c>
    </row>
    <row r="742" spans="3:8" x14ac:dyDescent="0.25">
      <c r="G742" s="6">
        <f>E179*1.05</f>
        <v>57015</v>
      </c>
      <c r="H742" s="6">
        <f>E179*1.07</f>
        <v>58101</v>
      </c>
    </row>
    <row r="743" spans="3:8" x14ac:dyDescent="0.25">
      <c r="C743" s="2" t="s">
        <v>143</v>
      </c>
      <c r="D743" s="2" t="s">
        <v>1</v>
      </c>
      <c r="E743" s="18" t="s">
        <v>148</v>
      </c>
      <c r="G743" s="6"/>
      <c r="H743" s="6"/>
    </row>
    <row r="744" spans="3:8" x14ac:dyDescent="0.25">
      <c r="C744" t="s">
        <v>136</v>
      </c>
      <c r="D744" t="s">
        <v>133</v>
      </c>
      <c r="E744" s="11">
        <v>14300</v>
      </c>
      <c r="G744" s="6"/>
      <c r="H744" s="6"/>
    </row>
    <row r="745" spans="3:8" x14ac:dyDescent="0.25">
      <c r="C745" t="s">
        <v>136</v>
      </c>
      <c r="D745" t="s">
        <v>134</v>
      </c>
      <c r="E745" s="11">
        <v>15800</v>
      </c>
      <c r="G745" s="6">
        <f>E182*1.05</f>
        <v>27300</v>
      </c>
      <c r="H745" s="6">
        <f>E182*1.07</f>
        <v>27820</v>
      </c>
    </row>
    <row r="746" spans="3:8" x14ac:dyDescent="0.25">
      <c r="C746" t="s">
        <v>136</v>
      </c>
      <c r="D746" t="s">
        <v>2</v>
      </c>
      <c r="E746" s="11">
        <v>17400</v>
      </c>
      <c r="G746" s="6" t="e">
        <f>#REF!*1.05</f>
        <v>#REF!</v>
      </c>
      <c r="H746" s="6" t="e">
        <f>#REF!*1.07</f>
        <v>#REF!</v>
      </c>
    </row>
    <row r="747" spans="3:8" x14ac:dyDescent="0.25">
      <c r="C747" t="s">
        <v>136</v>
      </c>
      <c r="D747" t="s">
        <v>3</v>
      </c>
      <c r="E747" s="11">
        <v>18800</v>
      </c>
      <c r="G747" s="6" t="e">
        <f>#REF!*1.05</f>
        <v>#REF!</v>
      </c>
      <c r="H747" s="6" t="e">
        <f>#REF!*1.07</f>
        <v>#REF!</v>
      </c>
    </row>
    <row r="748" spans="3:8" x14ac:dyDescent="0.25">
      <c r="C748" t="s">
        <v>136</v>
      </c>
      <c r="D748" t="s">
        <v>4</v>
      </c>
      <c r="E748" s="11">
        <v>20800</v>
      </c>
      <c r="G748" s="6" t="e">
        <f>#REF!*1.05</f>
        <v>#REF!</v>
      </c>
      <c r="H748" s="6" t="e">
        <f>#REF!*1.07</f>
        <v>#REF!</v>
      </c>
    </row>
    <row r="749" spans="3:8" x14ac:dyDescent="0.25">
      <c r="C749" t="s">
        <v>136</v>
      </c>
      <c r="D749" t="s">
        <v>5</v>
      </c>
      <c r="E749" s="11">
        <v>24700</v>
      </c>
      <c r="G749" s="6" t="e">
        <f>#REF!*1.05</f>
        <v>#REF!</v>
      </c>
      <c r="H749" s="6" t="e">
        <f>#REF!*1.07</f>
        <v>#REF!</v>
      </c>
    </row>
    <row r="750" spans="3:8" x14ac:dyDescent="0.25">
      <c r="C750" t="s">
        <v>136</v>
      </c>
      <c r="D750" t="s">
        <v>6</v>
      </c>
      <c r="E750" s="11">
        <v>31000</v>
      </c>
      <c r="G750" s="6" t="e">
        <f>#REF!*1.05</f>
        <v>#REF!</v>
      </c>
      <c r="H750" s="6" t="e">
        <f>#REF!*1.07</f>
        <v>#REF!</v>
      </c>
    </row>
    <row r="751" spans="3:8" x14ac:dyDescent="0.25">
      <c r="G751" s="6" t="e">
        <f>#REF!*1.05</f>
        <v>#REF!</v>
      </c>
      <c r="H751" s="6" t="e">
        <f>#REF!*1.07</f>
        <v>#REF!</v>
      </c>
    </row>
    <row r="752" spans="3:8" ht="19.5" x14ac:dyDescent="0.25">
      <c r="C752" s="16" t="s">
        <v>174</v>
      </c>
      <c r="D752" s="16"/>
      <c r="E752" s="20"/>
      <c r="G752" s="6"/>
      <c r="H752" s="6"/>
    </row>
    <row r="753" spans="3:8" x14ac:dyDescent="0.25">
      <c r="G753" s="6"/>
      <c r="H753" s="6"/>
    </row>
    <row r="754" spans="3:8" x14ac:dyDescent="0.25">
      <c r="C754" s="2" t="s">
        <v>143</v>
      </c>
      <c r="D754" s="2" t="s">
        <v>1</v>
      </c>
      <c r="E754" s="7" t="s">
        <v>8</v>
      </c>
      <c r="G754" s="6">
        <f>E185*1.05</f>
        <v>34650</v>
      </c>
      <c r="H754" s="6">
        <f>E185*1.07</f>
        <v>35310</v>
      </c>
    </row>
    <row r="755" spans="3:8" x14ac:dyDescent="0.25">
      <c r="C755" t="s">
        <v>175</v>
      </c>
      <c r="D755" t="s">
        <v>176</v>
      </c>
      <c r="E755" s="8" t="s">
        <v>515</v>
      </c>
      <c r="G755" s="6">
        <f>E186*1.05</f>
        <v>69825</v>
      </c>
      <c r="H755" s="6">
        <f>E186*1.07</f>
        <v>71155</v>
      </c>
    </row>
    <row r="756" spans="3:8" x14ac:dyDescent="0.25">
      <c r="G756" s="6" t="e">
        <f>#REF!*1.05</f>
        <v>#REF!</v>
      </c>
      <c r="H756" s="6" t="e">
        <f>#REF!*1.07</f>
        <v>#REF!</v>
      </c>
    </row>
    <row r="757" spans="3:8" x14ac:dyDescent="0.25">
      <c r="C757" s="2" t="s">
        <v>143</v>
      </c>
      <c r="D757" s="2" t="s">
        <v>1</v>
      </c>
      <c r="E757" s="7" t="s">
        <v>8</v>
      </c>
      <c r="G757" s="6" t="e">
        <f>#REF!*1.05</f>
        <v>#REF!</v>
      </c>
      <c r="H757" s="6" t="e">
        <f>#REF!*1.07</f>
        <v>#REF!</v>
      </c>
    </row>
    <row r="758" spans="3:8" x14ac:dyDescent="0.25">
      <c r="C758" t="s">
        <v>177</v>
      </c>
      <c r="D758" t="s">
        <v>178</v>
      </c>
      <c r="E758" s="8" t="s">
        <v>515</v>
      </c>
      <c r="G758" s="6">
        <f>E187*1.05</f>
        <v>103950</v>
      </c>
      <c r="H758" s="6">
        <f>E187*1.07</f>
        <v>105930</v>
      </c>
    </row>
    <row r="759" spans="3:8" x14ac:dyDescent="0.25">
      <c r="G759" s="6">
        <f>E188*1.05</f>
        <v>136500</v>
      </c>
      <c r="H759" s="6">
        <f>E188*1.07</f>
        <v>139100</v>
      </c>
    </row>
    <row r="760" spans="3:8" x14ac:dyDescent="0.25">
      <c r="C760" s="2" t="s">
        <v>143</v>
      </c>
      <c r="D760" s="2" t="s">
        <v>1</v>
      </c>
      <c r="E760" s="7" t="s">
        <v>8</v>
      </c>
      <c r="G760" s="6"/>
      <c r="H760" s="6"/>
    </row>
    <row r="761" spans="3:8" x14ac:dyDescent="0.25">
      <c r="C761" t="s">
        <v>179</v>
      </c>
      <c r="D761" t="s">
        <v>180</v>
      </c>
      <c r="E761" s="8" t="s">
        <v>515</v>
      </c>
      <c r="G761" s="6"/>
      <c r="H761" s="6"/>
    </row>
    <row r="762" spans="3:8" x14ac:dyDescent="0.25">
      <c r="G762" s="6">
        <f>E191*1.05</f>
        <v>6930</v>
      </c>
      <c r="H762" s="6">
        <f>E191*1.07</f>
        <v>7062</v>
      </c>
    </row>
    <row r="763" spans="3:8" ht="19.5" x14ac:dyDescent="0.25">
      <c r="C763" s="16" t="s">
        <v>160</v>
      </c>
      <c r="D763" s="16"/>
      <c r="E763" s="20"/>
      <c r="G763" s="6">
        <f>E192*1.05</f>
        <v>8505</v>
      </c>
      <c r="H763" s="6">
        <f>E192*1.07</f>
        <v>8667</v>
      </c>
    </row>
    <row r="764" spans="3:8" x14ac:dyDescent="0.25">
      <c r="G764" s="6">
        <f>E193*1.05</f>
        <v>9345</v>
      </c>
      <c r="H764" s="6">
        <f>E193*1.07</f>
        <v>9523</v>
      </c>
    </row>
    <row r="765" spans="3:8" x14ac:dyDescent="0.25">
      <c r="C765" s="2" t="s">
        <v>143</v>
      </c>
      <c r="D765" s="2" t="s">
        <v>1</v>
      </c>
      <c r="E765" s="18" t="s">
        <v>148</v>
      </c>
      <c r="G765" s="6">
        <f>E194*1.05</f>
        <v>10710</v>
      </c>
      <c r="H765" s="6">
        <f>E194*1.07</f>
        <v>10914</v>
      </c>
    </row>
    <row r="766" spans="3:8" x14ac:dyDescent="0.25">
      <c r="C766" t="s">
        <v>560</v>
      </c>
      <c r="D766" t="s">
        <v>561</v>
      </c>
      <c r="E766" s="11">
        <v>3500</v>
      </c>
      <c r="G766" s="6">
        <f>E195*1.05</f>
        <v>11445</v>
      </c>
      <c r="H766" s="6">
        <f>E195*1.07</f>
        <v>11663</v>
      </c>
    </row>
    <row r="767" spans="3:8" x14ac:dyDescent="0.25">
      <c r="C767" t="s">
        <v>562</v>
      </c>
      <c r="D767" t="s">
        <v>565</v>
      </c>
      <c r="E767" s="11">
        <v>3900</v>
      </c>
      <c r="G767" s="6"/>
      <c r="H767" s="6"/>
    </row>
    <row r="768" spans="3:8" x14ac:dyDescent="0.25">
      <c r="C768" t="s">
        <v>563</v>
      </c>
      <c r="D768" t="s">
        <v>131</v>
      </c>
      <c r="E768" s="11">
        <v>4300</v>
      </c>
      <c r="G768" s="6"/>
      <c r="H768" s="6"/>
    </row>
    <row r="769" spans="3:8" x14ac:dyDescent="0.25">
      <c r="C769" t="s">
        <v>564</v>
      </c>
      <c r="D769" t="s">
        <v>566</v>
      </c>
      <c r="E769" s="11">
        <v>5000</v>
      </c>
      <c r="G769" s="6"/>
      <c r="H769" s="6"/>
    </row>
    <row r="770" spans="3:8" x14ac:dyDescent="0.25">
      <c r="G770" s="6"/>
      <c r="H770" s="6"/>
    </row>
    <row r="771" spans="3:8" x14ac:dyDescent="0.25">
      <c r="C771" s="2" t="s">
        <v>143</v>
      </c>
      <c r="D771" s="2" t="s">
        <v>1</v>
      </c>
      <c r="E771" s="18" t="s">
        <v>148</v>
      </c>
      <c r="G771" s="6"/>
      <c r="H771" s="6"/>
    </row>
    <row r="772" spans="3:8" x14ac:dyDescent="0.25">
      <c r="C772" t="s">
        <v>567</v>
      </c>
      <c r="D772" t="s">
        <v>568</v>
      </c>
      <c r="E772" s="11">
        <v>3500</v>
      </c>
      <c r="G772" s="6"/>
      <c r="H772" s="6"/>
    </row>
    <row r="773" spans="3:8" x14ac:dyDescent="0.25">
      <c r="G773" s="6"/>
      <c r="H773" s="6"/>
    </row>
    <row r="774" spans="3:8" x14ac:dyDescent="0.25">
      <c r="C774" s="2" t="s">
        <v>143</v>
      </c>
      <c r="D774" s="2" t="s">
        <v>1</v>
      </c>
      <c r="E774" s="18" t="s">
        <v>148</v>
      </c>
      <c r="G774" s="6"/>
      <c r="H774" s="6"/>
    </row>
    <row r="775" spans="3:8" x14ac:dyDescent="0.25">
      <c r="C775" t="s">
        <v>571</v>
      </c>
      <c r="D775" t="s">
        <v>561</v>
      </c>
      <c r="E775" s="11">
        <v>4200</v>
      </c>
      <c r="G775" s="6"/>
      <c r="H775" s="6"/>
    </row>
    <row r="776" spans="3:8" x14ac:dyDescent="0.25">
      <c r="C776" t="s">
        <v>570</v>
      </c>
      <c r="D776" t="s">
        <v>572</v>
      </c>
      <c r="E776" s="11">
        <v>5200</v>
      </c>
      <c r="G776" s="6"/>
      <c r="H776" s="6"/>
    </row>
    <row r="777" spans="3:8" x14ac:dyDescent="0.25">
      <c r="C777" t="s">
        <v>569</v>
      </c>
      <c r="D777" t="s">
        <v>573</v>
      </c>
      <c r="E777" s="11">
        <v>6900</v>
      </c>
      <c r="G777" s="6"/>
      <c r="H777" s="6"/>
    </row>
    <row r="778" spans="3:8" x14ac:dyDescent="0.25">
      <c r="G778" s="6"/>
      <c r="H778" s="6"/>
    </row>
    <row r="779" spans="3:8" x14ac:dyDescent="0.25">
      <c r="C779" s="2" t="s">
        <v>143</v>
      </c>
      <c r="D779" s="2" t="s">
        <v>1</v>
      </c>
      <c r="E779" s="18" t="s">
        <v>148</v>
      </c>
      <c r="G779" s="6"/>
      <c r="H779" s="6"/>
    </row>
    <row r="780" spans="3:8" x14ac:dyDescent="0.25">
      <c r="C780" t="s">
        <v>576</v>
      </c>
      <c r="D780" t="s">
        <v>574</v>
      </c>
      <c r="E780" s="11">
        <v>10700</v>
      </c>
      <c r="G780" s="6"/>
      <c r="H780" s="6"/>
    </row>
    <row r="781" spans="3:8" x14ac:dyDescent="0.25">
      <c r="G781" s="6"/>
      <c r="H781" s="6"/>
    </row>
    <row r="782" spans="3:8" x14ac:dyDescent="0.25">
      <c r="C782" s="2" t="s">
        <v>143</v>
      </c>
      <c r="D782" s="2" t="s">
        <v>1</v>
      </c>
      <c r="E782" s="18" t="s">
        <v>148</v>
      </c>
      <c r="G782" s="6"/>
      <c r="H782" s="6"/>
    </row>
    <row r="783" spans="3:8" x14ac:dyDescent="0.25">
      <c r="C783" t="s">
        <v>577</v>
      </c>
      <c r="D783" t="s">
        <v>23</v>
      </c>
      <c r="E783" s="11">
        <v>8500</v>
      </c>
      <c r="G783" s="6"/>
      <c r="H783" s="6"/>
    </row>
    <row r="784" spans="3:8" x14ac:dyDescent="0.25">
      <c r="G784" s="6"/>
      <c r="H784" s="6"/>
    </row>
    <row r="785" spans="3:8" x14ac:dyDescent="0.25">
      <c r="C785" s="2" t="s">
        <v>143</v>
      </c>
      <c r="D785" s="2" t="s">
        <v>1</v>
      </c>
      <c r="E785" s="18" t="s">
        <v>148</v>
      </c>
      <c r="G785" s="6"/>
      <c r="H785" s="6"/>
    </row>
    <row r="786" spans="3:8" x14ac:dyDescent="0.25">
      <c r="C786" t="s">
        <v>578</v>
      </c>
      <c r="D786" t="s">
        <v>23</v>
      </c>
      <c r="E786" s="11">
        <v>11000</v>
      </c>
      <c r="G786" s="6"/>
      <c r="H786" s="6"/>
    </row>
    <row r="787" spans="3:8" x14ac:dyDescent="0.25">
      <c r="G787" s="6"/>
      <c r="H787" s="6"/>
    </row>
    <row r="788" spans="3:8" x14ac:dyDescent="0.25">
      <c r="C788" s="2" t="s">
        <v>143</v>
      </c>
      <c r="D788" s="2" t="s">
        <v>1</v>
      </c>
      <c r="E788" s="18" t="s">
        <v>148</v>
      </c>
      <c r="G788" s="6"/>
      <c r="H788" s="6"/>
    </row>
    <row r="789" spans="3:8" x14ac:dyDescent="0.25">
      <c r="C789" t="s">
        <v>579</v>
      </c>
      <c r="D789" t="s">
        <v>575</v>
      </c>
      <c r="E789" s="11">
        <v>7800</v>
      </c>
      <c r="G789" s="6"/>
      <c r="H789" s="6"/>
    </row>
    <row r="790" spans="3:8" x14ac:dyDescent="0.25">
      <c r="G790" s="6"/>
      <c r="H790" s="6"/>
    </row>
    <row r="791" spans="3:8" x14ac:dyDescent="0.25">
      <c r="C791" s="2" t="s">
        <v>143</v>
      </c>
      <c r="D791" s="2" t="s">
        <v>1</v>
      </c>
      <c r="E791" s="18" t="s">
        <v>148</v>
      </c>
      <c r="G791" s="6"/>
      <c r="H791" s="6"/>
    </row>
    <row r="792" spans="3:8" x14ac:dyDescent="0.25">
      <c r="C792" t="s">
        <v>580</v>
      </c>
      <c r="D792" t="s">
        <v>131</v>
      </c>
      <c r="E792" s="11">
        <v>10000</v>
      </c>
      <c r="G792" s="6">
        <f>E196*1.05</f>
        <v>15225</v>
      </c>
      <c r="H792" s="6">
        <f>E196*1.07</f>
        <v>15515</v>
      </c>
    </row>
    <row r="793" spans="3:8" x14ac:dyDescent="0.25">
      <c r="G793" s="6"/>
      <c r="H793" s="6"/>
    </row>
    <row r="794" spans="3:8" x14ac:dyDescent="0.25">
      <c r="C794" s="2" t="s">
        <v>143</v>
      </c>
      <c r="D794" s="2" t="s">
        <v>1</v>
      </c>
      <c r="E794" s="18" t="s">
        <v>148</v>
      </c>
      <c r="G794" s="6"/>
      <c r="H794" s="6"/>
    </row>
    <row r="795" spans="3:8" x14ac:dyDescent="0.25">
      <c r="C795" t="s">
        <v>581</v>
      </c>
      <c r="D795" t="s">
        <v>565</v>
      </c>
      <c r="E795" s="11">
        <v>15000</v>
      </c>
      <c r="G795" s="6"/>
      <c r="H795" s="6"/>
    </row>
    <row r="796" spans="3:8" x14ac:dyDescent="0.25">
      <c r="G796" s="6">
        <f>E197*1.05</f>
        <v>16695</v>
      </c>
      <c r="H796" s="6">
        <f>E197*1.07</f>
        <v>17013</v>
      </c>
    </row>
    <row r="797" spans="3:8" x14ac:dyDescent="0.25">
      <c r="C797" s="2" t="s">
        <v>143</v>
      </c>
      <c r="D797" s="2" t="s">
        <v>1</v>
      </c>
      <c r="E797" s="18" t="s">
        <v>148</v>
      </c>
      <c r="G797" s="6"/>
      <c r="H797" s="6"/>
    </row>
    <row r="798" spans="3:8" x14ac:dyDescent="0.25">
      <c r="C798" t="s">
        <v>582</v>
      </c>
      <c r="D798" t="s">
        <v>131</v>
      </c>
      <c r="E798" s="11">
        <v>23000</v>
      </c>
      <c r="G798" s="6"/>
      <c r="H798" s="6"/>
    </row>
    <row r="799" spans="3:8" x14ac:dyDescent="0.25">
      <c r="G799" s="6"/>
      <c r="H799" s="6"/>
    </row>
    <row r="800" spans="3:8" x14ac:dyDescent="0.25">
      <c r="C800" s="2" t="s">
        <v>143</v>
      </c>
      <c r="D800" s="2" t="s">
        <v>1</v>
      </c>
      <c r="E800" s="18" t="s">
        <v>148</v>
      </c>
      <c r="G800" s="6"/>
      <c r="H800" s="6"/>
    </row>
    <row r="801" spans="3:8" x14ac:dyDescent="0.25">
      <c r="C801" t="s">
        <v>583</v>
      </c>
      <c r="D801" t="s">
        <v>23</v>
      </c>
      <c r="E801" s="11">
        <v>20500</v>
      </c>
      <c r="G801" s="6"/>
      <c r="H801" s="6"/>
    </row>
    <row r="802" spans="3:8" x14ac:dyDescent="0.25">
      <c r="G802" s="6"/>
      <c r="H802" s="6"/>
    </row>
    <row r="803" spans="3:8" x14ac:dyDescent="0.25">
      <c r="C803" s="2" t="s">
        <v>143</v>
      </c>
      <c r="D803" s="2" t="s">
        <v>1</v>
      </c>
      <c r="E803" s="18" t="s">
        <v>148</v>
      </c>
      <c r="G803" s="6"/>
      <c r="H803" s="6"/>
    </row>
    <row r="804" spans="3:8" x14ac:dyDescent="0.25">
      <c r="C804" t="s">
        <v>584</v>
      </c>
      <c r="D804" t="s">
        <v>561</v>
      </c>
      <c r="E804" s="11">
        <v>17600</v>
      </c>
      <c r="G804" s="6"/>
      <c r="H804" s="6"/>
    </row>
    <row r="805" spans="3:8" x14ac:dyDescent="0.25">
      <c r="G805" s="6"/>
      <c r="H805" s="6"/>
    </row>
    <row r="806" spans="3:8" x14ac:dyDescent="0.25">
      <c r="C806" s="2" t="s">
        <v>143</v>
      </c>
      <c r="D806" s="2" t="s">
        <v>1</v>
      </c>
      <c r="E806" s="18" t="s">
        <v>148</v>
      </c>
      <c r="G806" s="6"/>
      <c r="H806" s="6"/>
    </row>
    <row r="807" spans="3:8" x14ac:dyDescent="0.25">
      <c r="C807" t="s">
        <v>585</v>
      </c>
      <c r="D807" t="s">
        <v>131</v>
      </c>
      <c r="E807" s="11">
        <v>9300</v>
      </c>
      <c r="G807" s="6"/>
      <c r="H807" s="6"/>
    </row>
    <row r="808" spans="3:8" x14ac:dyDescent="0.25">
      <c r="G808" s="6"/>
      <c r="H808" s="6"/>
    </row>
    <row r="809" spans="3:8" x14ac:dyDescent="0.25">
      <c r="C809" s="2" t="s">
        <v>143</v>
      </c>
      <c r="D809" s="2" t="s">
        <v>1</v>
      </c>
      <c r="E809" s="18" t="s">
        <v>148</v>
      </c>
      <c r="G809" s="6"/>
      <c r="H809" s="6"/>
    </row>
    <row r="810" spans="3:8" x14ac:dyDescent="0.25">
      <c r="C810" t="s">
        <v>586</v>
      </c>
      <c r="D810" t="s">
        <v>574</v>
      </c>
      <c r="E810" s="11">
        <v>9900</v>
      </c>
      <c r="G810" s="6"/>
      <c r="H810" s="6"/>
    </row>
    <row r="811" spans="3:8" x14ac:dyDescent="0.25">
      <c r="G811" s="6"/>
      <c r="H811" s="6"/>
    </row>
    <row r="812" spans="3:8" x14ac:dyDescent="0.25">
      <c r="C812" s="2" t="s">
        <v>143</v>
      </c>
      <c r="D812" s="2" t="s">
        <v>1</v>
      </c>
      <c r="E812" s="18" t="s">
        <v>148</v>
      </c>
      <c r="G812" s="6"/>
      <c r="H812" s="6"/>
    </row>
    <row r="813" spans="3:8" x14ac:dyDescent="0.25">
      <c r="C813" t="s">
        <v>587</v>
      </c>
      <c r="D813" t="s">
        <v>588</v>
      </c>
      <c r="E813" s="11">
        <v>16000</v>
      </c>
      <c r="G813" s="6"/>
      <c r="H813" s="6"/>
    </row>
    <row r="814" spans="3:8" x14ac:dyDescent="0.25">
      <c r="G814" s="6"/>
      <c r="H814" s="6"/>
    </row>
    <row r="815" spans="3:8" x14ac:dyDescent="0.25">
      <c r="C815" s="2" t="s">
        <v>143</v>
      </c>
      <c r="D815" s="2" t="s">
        <v>1</v>
      </c>
      <c r="E815" s="18" t="s">
        <v>148</v>
      </c>
      <c r="G815" s="6"/>
      <c r="H815" s="6"/>
    </row>
    <row r="816" spans="3:8" x14ac:dyDescent="0.25">
      <c r="C816" t="s">
        <v>589</v>
      </c>
      <c r="D816" t="s">
        <v>590</v>
      </c>
      <c r="E816" s="11">
        <v>11700</v>
      </c>
      <c r="G816" s="6"/>
      <c r="H816" s="6"/>
    </row>
    <row r="817" spans="3:8" x14ac:dyDescent="0.25">
      <c r="G817" s="6"/>
      <c r="H817" s="6"/>
    </row>
    <row r="818" spans="3:8" x14ac:dyDescent="0.25">
      <c r="C818" s="2" t="s">
        <v>143</v>
      </c>
      <c r="D818" s="2" t="s">
        <v>1</v>
      </c>
      <c r="E818" s="18" t="s">
        <v>148</v>
      </c>
      <c r="G818" s="6"/>
      <c r="H818" s="6"/>
    </row>
    <row r="819" spans="3:8" x14ac:dyDescent="0.25">
      <c r="C819" t="s">
        <v>591</v>
      </c>
      <c r="D819" t="s">
        <v>592</v>
      </c>
      <c r="E819" s="11">
        <v>25000</v>
      </c>
      <c r="G819" s="6"/>
      <c r="H819" s="6"/>
    </row>
    <row r="820" spans="3:8" x14ac:dyDescent="0.25">
      <c r="G820" s="6"/>
      <c r="H820" s="6"/>
    </row>
    <row r="821" spans="3:8" x14ac:dyDescent="0.25">
      <c r="C821" s="2" t="s">
        <v>143</v>
      </c>
      <c r="D821" s="2" t="s">
        <v>1</v>
      </c>
      <c r="E821" s="18" t="s">
        <v>148</v>
      </c>
      <c r="G821" s="6"/>
      <c r="H821" s="6"/>
    </row>
    <row r="822" spans="3:8" x14ac:dyDescent="0.25">
      <c r="C822" t="s">
        <v>593</v>
      </c>
      <c r="D822" t="s">
        <v>594</v>
      </c>
      <c r="E822" s="11">
        <v>22000</v>
      </c>
      <c r="G822" s="6"/>
      <c r="H822" s="6"/>
    </row>
    <row r="823" spans="3:8" x14ac:dyDescent="0.25">
      <c r="G823" s="6"/>
      <c r="H823" s="6"/>
    </row>
    <row r="824" spans="3:8" x14ac:dyDescent="0.25">
      <c r="C824" s="2" t="s">
        <v>143</v>
      </c>
      <c r="D824" s="2" t="s">
        <v>1</v>
      </c>
      <c r="E824" s="18" t="s">
        <v>148</v>
      </c>
      <c r="G824" s="6"/>
      <c r="H824" s="6"/>
    </row>
    <row r="825" spans="3:8" x14ac:dyDescent="0.25">
      <c r="C825" t="s">
        <v>595</v>
      </c>
      <c r="D825" t="s">
        <v>596</v>
      </c>
      <c r="E825" s="11">
        <v>25000</v>
      </c>
      <c r="G825" s="6"/>
      <c r="H825" s="6"/>
    </row>
    <row r="826" spans="3:8" x14ac:dyDescent="0.25">
      <c r="G826" s="6"/>
      <c r="H826" s="6"/>
    </row>
    <row r="827" spans="3:8" x14ac:dyDescent="0.25">
      <c r="C827" s="2" t="s">
        <v>143</v>
      </c>
      <c r="D827" s="2" t="s">
        <v>1</v>
      </c>
      <c r="E827" s="18" t="s">
        <v>148</v>
      </c>
      <c r="G827" s="6"/>
      <c r="H827" s="6"/>
    </row>
    <row r="828" spans="3:8" x14ac:dyDescent="0.25">
      <c r="C828" t="s">
        <v>597</v>
      </c>
      <c r="D828" t="s">
        <v>599</v>
      </c>
      <c r="E828" s="11">
        <v>39000</v>
      </c>
      <c r="G828" s="6"/>
      <c r="H828" s="6"/>
    </row>
    <row r="829" spans="3:8" x14ac:dyDescent="0.25">
      <c r="C829" t="s">
        <v>598</v>
      </c>
      <c r="D829" t="s">
        <v>600</v>
      </c>
      <c r="E829" s="11">
        <v>48000</v>
      </c>
      <c r="G829" s="6"/>
      <c r="H829" s="6"/>
    </row>
    <row r="830" spans="3:8" x14ac:dyDescent="0.25">
      <c r="G830" s="6"/>
      <c r="H830" s="6"/>
    </row>
    <row r="831" spans="3:8" ht="19.5" x14ac:dyDescent="0.25">
      <c r="C831" s="16" t="s">
        <v>73</v>
      </c>
      <c r="D831" s="16" t="s">
        <v>1</v>
      </c>
      <c r="E831" s="20"/>
      <c r="G831" s="6"/>
      <c r="H831" s="6"/>
    </row>
    <row r="832" spans="3:8" ht="19.5" x14ac:dyDescent="0.25">
      <c r="C832" s="13"/>
      <c r="D832" s="13"/>
      <c r="E832" s="21"/>
      <c r="G832" s="6"/>
      <c r="H832" s="6"/>
    </row>
    <row r="833" spans="3:9" x14ac:dyDescent="0.25">
      <c r="C833" s="2" t="s">
        <v>143</v>
      </c>
      <c r="D833" s="2" t="s">
        <v>1</v>
      </c>
      <c r="E833" s="18" t="s">
        <v>148</v>
      </c>
      <c r="G833" s="6"/>
      <c r="H833" s="6"/>
    </row>
    <row r="834" spans="3:9" x14ac:dyDescent="0.25">
      <c r="C834" t="s">
        <v>158</v>
      </c>
      <c r="D834" t="s">
        <v>75</v>
      </c>
      <c r="E834" s="11">
        <v>10000</v>
      </c>
      <c r="G834" s="6"/>
      <c r="H834" s="6"/>
    </row>
    <row r="835" spans="3:9" x14ac:dyDescent="0.25">
      <c r="G835" s="6"/>
      <c r="H835" s="6"/>
    </row>
    <row r="836" spans="3:9" x14ac:dyDescent="0.25">
      <c r="C836" s="2" t="s">
        <v>143</v>
      </c>
      <c r="D836" s="2" t="s">
        <v>1</v>
      </c>
      <c r="E836" s="18" t="s">
        <v>148</v>
      </c>
      <c r="G836" s="6"/>
      <c r="H836" s="6"/>
      <c r="I836" s="6"/>
    </row>
    <row r="837" spans="3:9" x14ac:dyDescent="0.25">
      <c r="C837" t="s">
        <v>601</v>
      </c>
      <c r="D837" t="s">
        <v>75</v>
      </c>
      <c r="E837" s="11">
        <v>12500</v>
      </c>
      <c r="G837" s="6"/>
      <c r="H837" s="6"/>
      <c r="I837" s="6"/>
    </row>
    <row r="838" spans="3:9" x14ac:dyDescent="0.25">
      <c r="C838" t="s">
        <v>602</v>
      </c>
      <c r="D838" t="s">
        <v>74</v>
      </c>
      <c r="E838" s="11">
        <v>17600</v>
      </c>
      <c r="G838" s="6"/>
      <c r="H838" s="6"/>
      <c r="I838" s="6"/>
    </row>
    <row r="839" spans="3:9" x14ac:dyDescent="0.25">
      <c r="G839" s="6"/>
      <c r="H839" s="6"/>
      <c r="I839" s="6"/>
    </row>
    <row r="840" spans="3:9" x14ac:dyDescent="0.25">
      <c r="C840" s="2" t="s">
        <v>143</v>
      </c>
      <c r="D840" s="2" t="s">
        <v>1</v>
      </c>
      <c r="E840" s="18" t="s">
        <v>148</v>
      </c>
      <c r="G840" s="6"/>
      <c r="H840" s="6"/>
      <c r="I840" s="6"/>
    </row>
    <row r="841" spans="3:9" x14ac:dyDescent="0.25">
      <c r="C841" t="s">
        <v>76</v>
      </c>
      <c r="D841" t="s">
        <v>75</v>
      </c>
      <c r="E841" s="11">
        <v>9000</v>
      </c>
      <c r="G841" s="6"/>
      <c r="H841" s="6"/>
      <c r="I841" s="6"/>
    </row>
    <row r="842" spans="3:9" x14ac:dyDescent="0.25">
      <c r="C842" t="s">
        <v>76</v>
      </c>
      <c r="D842" t="s">
        <v>74</v>
      </c>
      <c r="E842" s="11">
        <v>13700</v>
      </c>
      <c r="G842" s="6"/>
      <c r="H842" s="6"/>
      <c r="I842" s="6"/>
    </row>
    <row r="843" spans="3:9" x14ac:dyDescent="0.25">
      <c r="G843" s="6"/>
      <c r="H843" s="6"/>
      <c r="I843" s="6"/>
    </row>
    <row r="844" spans="3:9" x14ac:dyDescent="0.25">
      <c r="C844" s="2" t="s">
        <v>143</v>
      </c>
      <c r="D844" s="2" t="s">
        <v>1</v>
      </c>
      <c r="E844" s="18" t="s">
        <v>148</v>
      </c>
      <c r="G844" s="6"/>
      <c r="H844" s="6"/>
      <c r="I844" s="6"/>
    </row>
    <row r="845" spans="3:9" ht="13.5" customHeight="1" x14ac:dyDescent="0.25">
      <c r="C845" t="s">
        <v>603</v>
      </c>
      <c r="D845" t="s">
        <v>75</v>
      </c>
      <c r="E845" s="11">
        <v>9800</v>
      </c>
      <c r="G845" s="6"/>
      <c r="H845" s="6"/>
      <c r="I845" s="6"/>
    </row>
    <row r="846" spans="3:9" ht="13.5" customHeight="1" x14ac:dyDescent="0.25">
      <c r="C846" t="s">
        <v>604</v>
      </c>
      <c r="D846" t="s">
        <v>74</v>
      </c>
      <c r="E846" s="11">
        <v>15700</v>
      </c>
      <c r="G846" s="6"/>
      <c r="H846" s="6"/>
      <c r="I846" s="6"/>
    </row>
    <row r="847" spans="3:9" x14ac:dyDescent="0.25">
      <c r="G847" s="6"/>
      <c r="H847" s="6"/>
    </row>
    <row r="848" spans="3:9" ht="19.5" x14ac:dyDescent="0.25">
      <c r="C848" s="16" t="s">
        <v>77</v>
      </c>
      <c r="D848" s="16" t="s">
        <v>1</v>
      </c>
      <c r="E848" s="20"/>
      <c r="G848" s="6"/>
      <c r="H848" s="6"/>
    </row>
    <row r="849" spans="3:9" x14ac:dyDescent="0.25">
      <c r="C849" s="2" t="s">
        <v>143</v>
      </c>
      <c r="D849" s="2" t="s">
        <v>1</v>
      </c>
      <c r="E849" s="18" t="s">
        <v>148</v>
      </c>
      <c r="G849" s="6"/>
      <c r="H849" s="6"/>
      <c r="I849" s="6"/>
    </row>
    <row r="850" spans="3:9" x14ac:dyDescent="0.25">
      <c r="C850" t="s">
        <v>78</v>
      </c>
      <c r="D850" t="s">
        <v>43</v>
      </c>
      <c r="E850" s="11" t="s">
        <v>515</v>
      </c>
      <c r="G850" s="6"/>
      <c r="H850" s="6"/>
      <c r="I850" s="6"/>
    </row>
    <row r="851" spans="3:9" x14ac:dyDescent="0.25">
      <c r="C851" t="s">
        <v>78</v>
      </c>
      <c r="D851" t="s">
        <v>79</v>
      </c>
      <c r="E851" s="11" t="s">
        <v>515</v>
      </c>
      <c r="G851" s="6"/>
      <c r="H851" s="6"/>
      <c r="I851" s="6"/>
    </row>
    <row r="852" spans="3:9" x14ac:dyDescent="0.25">
      <c r="G852" s="6"/>
      <c r="H852" s="6"/>
    </row>
    <row r="853" spans="3:9" x14ac:dyDescent="0.25">
      <c r="C853" s="2" t="s">
        <v>143</v>
      </c>
      <c r="D853" s="2" t="s">
        <v>1</v>
      </c>
      <c r="E853" s="18" t="s">
        <v>148</v>
      </c>
      <c r="G853" s="6"/>
      <c r="H853" s="6"/>
    </row>
    <row r="854" spans="3:9" x14ac:dyDescent="0.25">
      <c r="C854" t="s">
        <v>80</v>
      </c>
      <c r="D854" t="s">
        <v>43</v>
      </c>
      <c r="E854" s="11" t="s">
        <v>515</v>
      </c>
      <c r="G854" s="6"/>
      <c r="H854" s="6"/>
      <c r="I854" s="6"/>
    </row>
    <row r="855" spans="3:9" x14ac:dyDescent="0.25">
      <c r="G855" s="6"/>
      <c r="H855" s="6"/>
      <c r="I855" s="6"/>
    </row>
    <row r="856" spans="3:9" x14ac:dyDescent="0.25">
      <c r="C856" s="2" t="s">
        <v>143</v>
      </c>
      <c r="D856" s="2" t="s">
        <v>1</v>
      </c>
      <c r="E856" s="18" t="s">
        <v>148</v>
      </c>
      <c r="G856" s="6"/>
      <c r="H856" s="6"/>
      <c r="I856" s="6"/>
    </row>
    <row r="857" spans="3:9" x14ac:dyDescent="0.25">
      <c r="C857" t="s">
        <v>81</v>
      </c>
      <c r="D857" t="s">
        <v>82</v>
      </c>
      <c r="E857" s="11" t="s">
        <v>515</v>
      </c>
      <c r="G857" s="6"/>
      <c r="H857" s="6"/>
      <c r="I857" s="6"/>
    </row>
    <row r="858" spans="3:9" x14ac:dyDescent="0.25">
      <c r="C858" t="s">
        <v>81</v>
      </c>
      <c r="D858" t="s">
        <v>79</v>
      </c>
      <c r="E858" s="11" t="s">
        <v>515</v>
      </c>
      <c r="G858" s="6"/>
      <c r="H858" s="6"/>
      <c r="I858" s="6"/>
    </row>
    <row r="859" spans="3:9" x14ac:dyDescent="0.25">
      <c r="C859" t="s">
        <v>81</v>
      </c>
      <c r="D859" t="s">
        <v>83</v>
      </c>
      <c r="E859" s="11" t="s">
        <v>515</v>
      </c>
      <c r="G859" s="6"/>
      <c r="H859" s="6"/>
      <c r="I859" s="6"/>
    </row>
    <row r="860" spans="3:9" x14ac:dyDescent="0.25">
      <c r="G860" s="6"/>
      <c r="H860" s="6"/>
    </row>
    <row r="861" spans="3:9" x14ac:dyDescent="0.25">
      <c r="C861" s="2" t="s">
        <v>143</v>
      </c>
      <c r="D861" s="2" t="s">
        <v>1</v>
      </c>
      <c r="E861" s="18" t="s">
        <v>148</v>
      </c>
      <c r="G861" s="6"/>
      <c r="H861" s="6"/>
    </row>
    <row r="862" spans="3:9" x14ac:dyDescent="0.25">
      <c r="C862" t="s">
        <v>84</v>
      </c>
      <c r="D862" t="s">
        <v>85</v>
      </c>
      <c r="E862" s="11" t="s">
        <v>515</v>
      </c>
      <c r="G862" s="6"/>
      <c r="H862" s="6"/>
    </row>
    <row r="863" spans="3:9" x14ac:dyDescent="0.25">
      <c r="C863" t="s">
        <v>84</v>
      </c>
      <c r="D863" t="s">
        <v>83</v>
      </c>
      <c r="E863" s="11" t="s">
        <v>515</v>
      </c>
      <c r="G863" s="6"/>
      <c r="H863" s="6"/>
      <c r="I863" s="6"/>
    </row>
    <row r="864" spans="3:9" x14ac:dyDescent="0.25">
      <c r="C864" t="s">
        <v>84</v>
      </c>
      <c r="D864" t="s">
        <v>86</v>
      </c>
      <c r="E864" s="11" t="s">
        <v>515</v>
      </c>
      <c r="G864" s="6"/>
      <c r="H864" s="6"/>
      <c r="I864" s="6"/>
    </row>
    <row r="865" spans="1:9" x14ac:dyDescent="0.25">
      <c r="C865" t="s">
        <v>84</v>
      </c>
      <c r="D865" t="s">
        <v>87</v>
      </c>
      <c r="E865" s="11" t="s">
        <v>515</v>
      </c>
      <c r="G865" s="6"/>
      <c r="H865" s="6"/>
      <c r="I865" s="6"/>
    </row>
    <row r="866" spans="1:9" x14ac:dyDescent="0.25">
      <c r="G866" s="6"/>
      <c r="H866" s="6"/>
      <c r="I866" s="6"/>
    </row>
    <row r="867" spans="1:9" x14ac:dyDescent="0.25">
      <c r="C867" s="2" t="s">
        <v>143</v>
      </c>
      <c r="D867" s="2" t="s">
        <v>1</v>
      </c>
      <c r="E867" s="18" t="s">
        <v>148</v>
      </c>
      <c r="G867" s="6"/>
      <c r="H867" s="6"/>
      <c r="I867" s="6"/>
    </row>
    <row r="868" spans="1:9" x14ac:dyDescent="0.25">
      <c r="C868" t="s">
        <v>88</v>
      </c>
      <c r="D868" t="s">
        <v>79</v>
      </c>
      <c r="E868" s="11" t="s">
        <v>515</v>
      </c>
      <c r="G868" s="6"/>
      <c r="H868" s="6"/>
      <c r="I868" s="6"/>
    </row>
    <row r="869" spans="1:9" x14ac:dyDescent="0.25">
      <c r="C869" t="s">
        <v>88</v>
      </c>
      <c r="D869" t="s">
        <v>83</v>
      </c>
      <c r="E869" s="11" t="s">
        <v>515</v>
      </c>
      <c r="F869" s="3"/>
      <c r="G869" s="6"/>
      <c r="H869" s="6"/>
    </row>
    <row r="870" spans="1:9" x14ac:dyDescent="0.25">
      <c r="C870" t="s">
        <v>88</v>
      </c>
      <c r="D870" t="s">
        <v>86</v>
      </c>
      <c r="E870" s="11" t="s">
        <v>515</v>
      </c>
      <c r="F870" s="3"/>
      <c r="G870" s="6"/>
      <c r="H870" s="6"/>
    </row>
    <row r="871" spans="1:9" x14ac:dyDescent="0.25">
      <c r="C871" t="s">
        <v>88</v>
      </c>
      <c r="D871" t="s">
        <v>87</v>
      </c>
      <c r="E871" s="11" t="s">
        <v>515</v>
      </c>
      <c r="F871" s="3"/>
      <c r="G871" s="6"/>
      <c r="H871" s="6"/>
      <c r="I871" s="6"/>
    </row>
    <row r="872" spans="1:9" x14ac:dyDescent="0.25">
      <c r="F872" s="3"/>
      <c r="G872" s="6"/>
      <c r="H872" s="6"/>
      <c r="I872" s="6"/>
    </row>
    <row r="873" spans="1:9" x14ac:dyDescent="0.25">
      <c r="C873" s="2" t="s">
        <v>143</v>
      </c>
      <c r="D873" s="2" t="s">
        <v>1</v>
      </c>
      <c r="E873" s="18" t="s">
        <v>148</v>
      </c>
      <c r="F873" s="3"/>
      <c r="G873" s="6"/>
      <c r="H873" s="6"/>
      <c r="I873" s="6"/>
    </row>
    <row r="874" spans="1:9" x14ac:dyDescent="0.25">
      <c r="C874" t="s">
        <v>89</v>
      </c>
      <c r="D874" t="s">
        <v>90</v>
      </c>
      <c r="E874" s="11" t="s">
        <v>515</v>
      </c>
      <c r="F874" s="3"/>
      <c r="G874" s="6"/>
      <c r="H874" s="6"/>
    </row>
    <row r="875" spans="1:9" s="3" customFormat="1" x14ac:dyDescent="0.25">
      <c r="A875" s="23"/>
      <c r="B875"/>
      <c r="C875" t="s">
        <v>89</v>
      </c>
      <c r="D875" t="s">
        <v>86</v>
      </c>
      <c r="E875" s="11" t="s">
        <v>515</v>
      </c>
      <c r="G875" s="10"/>
      <c r="H875" s="10"/>
    </row>
    <row r="876" spans="1:9" x14ac:dyDescent="0.25">
      <c r="C876" t="s">
        <v>89</v>
      </c>
      <c r="D876" t="s">
        <v>87</v>
      </c>
      <c r="E876" s="11" t="s">
        <v>515</v>
      </c>
      <c r="G876" s="6" t="e">
        <f>#REF!*1.05</f>
        <v>#REF!</v>
      </c>
      <c r="H876" s="6" t="e">
        <f>#REF!*1.07</f>
        <v>#REF!</v>
      </c>
      <c r="I876" s="6"/>
    </row>
    <row r="877" spans="1:9" x14ac:dyDescent="0.25">
      <c r="G877" s="6" t="e">
        <f>#REF!*1.05</f>
        <v>#REF!</v>
      </c>
      <c r="H877" s="6" t="e">
        <f>#REF!*1.07</f>
        <v>#REF!</v>
      </c>
      <c r="I877" s="6"/>
    </row>
    <row r="878" spans="1:9" x14ac:dyDescent="0.25">
      <c r="C878" s="2" t="s">
        <v>143</v>
      </c>
      <c r="D878" s="2" t="s">
        <v>1</v>
      </c>
      <c r="E878" s="18" t="s">
        <v>148</v>
      </c>
      <c r="G878" s="6" t="e">
        <f>#REF!*1.05</f>
        <v>#REF!</v>
      </c>
      <c r="H878" s="6" t="e">
        <f>#REF!*1.07</f>
        <v>#REF!</v>
      </c>
      <c r="I878" s="6"/>
    </row>
    <row r="879" spans="1:9" x14ac:dyDescent="0.25">
      <c r="C879" t="s">
        <v>91</v>
      </c>
      <c r="D879" t="s">
        <v>83</v>
      </c>
      <c r="E879" s="11" t="s">
        <v>515</v>
      </c>
      <c r="G879" s="6" t="e">
        <f>#REF!*1.05</f>
        <v>#REF!</v>
      </c>
      <c r="H879" s="6" t="e">
        <f>#REF!*1.07</f>
        <v>#REF!</v>
      </c>
      <c r="I879" s="6"/>
    </row>
    <row r="880" spans="1:9" x14ac:dyDescent="0.25">
      <c r="B880" s="3"/>
      <c r="C880" t="s">
        <v>91</v>
      </c>
      <c r="D880" t="s">
        <v>86</v>
      </c>
      <c r="E880" s="11" t="s">
        <v>515</v>
      </c>
      <c r="G880" s="6" t="e">
        <f>#REF!*1.05</f>
        <v>#REF!</v>
      </c>
      <c r="H880" s="6" t="e">
        <f>#REF!*1.07</f>
        <v>#REF!</v>
      </c>
      <c r="I880" s="6"/>
    </row>
    <row r="881" spans="3:9" x14ac:dyDescent="0.25">
      <c r="C881" t="s">
        <v>91</v>
      </c>
      <c r="D881" t="s">
        <v>87</v>
      </c>
      <c r="E881" s="11" t="s">
        <v>515</v>
      </c>
      <c r="G881" s="6" t="e">
        <f>#REF!*1.05</f>
        <v>#REF!</v>
      </c>
      <c r="H881" s="6" t="e">
        <f>#REF!*1.07</f>
        <v>#REF!</v>
      </c>
      <c r="I881" s="6"/>
    </row>
    <row r="882" spans="3:9" x14ac:dyDescent="0.25">
      <c r="G882" s="6" t="e">
        <f>#REF!*1.05</f>
        <v>#REF!</v>
      </c>
      <c r="H882" s="6" t="e">
        <f>#REF!*1.07</f>
        <v>#REF!</v>
      </c>
      <c r="I882" s="6"/>
    </row>
    <row r="883" spans="3:9" x14ac:dyDescent="0.25">
      <c r="C883" s="2" t="s">
        <v>143</v>
      </c>
      <c r="D883" s="2" t="s">
        <v>1</v>
      </c>
      <c r="E883" s="18" t="s">
        <v>148</v>
      </c>
      <c r="G883" s="6"/>
      <c r="H883" s="6"/>
    </row>
    <row r="884" spans="3:9" x14ac:dyDescent="0.25">
      <c r="C884" t="s">
        <v>92</v>
      </c>
      <c r="D884" t="s">
        <v>90</v>
      </c>
      <c r="E884" s="11" t="s">
        <v>515</v>
      </c>
      <c r="G884" s="6"/>
      <c r="H884" s="6"/>
    </row>
    <row r="885" spans="3:9" x14ac:dyDescent="0.25">
      <c r="C885" t="s">
        <v>92</v>
      </c>
      <c r="D885" t="s">
        <v>93</v>
      </c>
      <c r="E885" s="11" t="s">
        <v>515</v>
      </c>
      <c r="G885" s="6"/>
      <c r="H885" s="6"/>
      <c r="I885" s="6"/>
    </row>
    <row r="886" spans="3:9" x14ac:dyDescent="0.25">
      <c r="C886" t="s">
        <v>92</v>
      </c>
      <c r="D886" t="s">
        <v>87</v>
      </c>
      <c r="E886" s="11" t="s">
        <v>515</v>
      </c>
      <c r="G886" s="6"/>
      <c r="H886" s="6"/>
      <c r="I886" s="6"/>
    </row>
    <row r="887" spans="3:9" x14ac:dyDescent="0.25">
      <c r="G887" s="6"/>
      <c r="H887" s="6"/>
      <c r="I887" s="6"/>
    </row>
    <row r="888" spans="3:9" x14ac:dyDescent="0.25">
      <c r="C888" s="2" t="s">
        <v>143</v>
      </c>
      <c r="D888" s="2" t="s">
        <v>1</v>
      </c>
      <c r="E888" s="18" t="s">
        <v>148</v>
      </c>
      <c r="G888" s="6"/>
      <c r="H888" s="6"/>
      <c r="I888" s="6"/>
    </row>
    <row r="889" spans="3:9" x14ac:dyDescent="0.25">
      <c r="C889" t="s">
        <v>94</v>
      </c>
      <c r="D889" t="s">
        <v>95</v>
      </c>
      <c r="E889" s="11">
        <v>3500</v>
      </c>
      <c r="G889" s="6"/>
      <c r="H889" s="6"/>
      <c r="I889" s="6"/>
    </row>
    <row r="890" spans="3:9" x14ac:dyDescent="0.25">
      <c r="C890" t="s">
        <v>94</v>
      </c>
      <c r="D890" t="s">
        <v>19</v>
      </c>
      <c r="E890" s="11">
        <v>4000</v>
      </c>
      <c r="G890" s="6"/>
      <c r="H890" s="6"/>
      <c r="I890" s="6"/>
    </row>
    <row r="891" spans="3:9" x14ac:dyDescent="0.25">
      <c r="C891" t="s">
        <v>94</v>
      </c>
      <c r="D891" t="s">
        <v>96</v>
      </c>
      <c r="E891" s="11">
        <v>4900</v>
      </c>
      <c r="G891" s="6"/>
      <c r="H891" s="6"/>
      <c r="I891" s="6"/>
    </row>
    <row r="892" spans="3:9" x14ac:dyDescent="0.25">
      <c r="G892" s="6"/>
      <c r="H892" s="6"/>
      <c r="I892" s="6"/>
    </row>
    <row r="893" spans="3:9" x14ac:dyDescent="0.25">
      <c r="G893" s="6"/>
      <c r="H893" s="6"/>
      <c r="I893" s="6"/>
    </row>
    <row r="894" spans="3:9" x14ac:dyDescent="0.25">
      <c r="G894" s="6"/>
      <c r="H894" s="6"/>
      <c r="I894" s="6"/>
    </row>
    <row r="895" spans="3:9" x14ac:dyDescent="0.25">
      <c r="G895" s="6"/>
      <c r="H895" s="6"/>
      <c r="I895" s="6"/>
    </row>
    <row r="896" spans="3:9" x14ac:dyDescent="0.25">
      <c r="G896" s="6"/>
      <c r="H896" s="6"/>
      <c r="I896" s="6"/>
    </row>
    <row r="897" spans="3:9" x14ac:dyDescent="0.25">
      <c r="G897" s="6"/>
      <c r="H897" s="6"/>
      <c r="I897" s="6"/>
    </row>
    <row r="898" spans="3:9" ht="105" x14ac:dyDescent="0.25">
      <c r="C898" s="14" t="s">
        <v>31</v>
      </c>
      <c r="D898" s="15"/>
      <c r="E898" s="22"/>
      <c r="G898" s="6"/>
      <c r="H898" s="6"/>
      <c r="I898" s="6"/>
    </row>
    <row r="899" spans="3:9" x14ac:dyDescent="0.25">
      <c r="C899" s="15"/>
      <c r="D899" s="15"/>
      <c r="E899" s="22"/>
      <c r="G899" s="6"/>
      <c r="H899" s="6"/>
      <c r="I899" s="6"/>
    </row>
    <row r="900" spans="3:9" x14ac:dyDescent="0.25">
      <c r="C900" s="15"/>
      <c r="D900" s="15"/>
      <c r="E900" s="22"/>
      <c r="G900" s="6"/>
      <c r="H900" s="6"/>
      <c r="I900" s="6"/>
    </row>
    <row r="901" spans="3:9" x14ac:dyDescent="0.25">
      <c r="C901" s="15"/>
      <c r="D901" s="15"/>
      <c r="E901" s="22"/>
      <c r="G901" s="6"/>
      <c r="H901" s="6"/>
    </row>
    <row r="902" spans="3:9" x14ac:dyDescent="0.25">
      <c r="C902" s="15"/>
      <c r="D902" s="15"/>
      <c r="E902" s="22"/>
      <c r="G902" s="6"/>
      <c r="H902" s="6"/>
    </row>
    <row r="903" spans="3:9" x14ac:dyDescent="0.25">
      <c r="C903" s="15"/>
      <c r="D903" s="15"/>
      <c r="E903" s="22"/>
      <c r="G903" s="6"/>
      <c r="H903" s="6"/>
      <c r="I903" s="6"/>
    </row>
    <row r="904" spans="3:9" x14ac:dyDescent="0.25">
      <c r="C904" s="15"/>
      <c r="D904" s="15"/>
      <c r="E904" s="22"/>
      <c r="G904" s="6"/>
      <c r="H904" s="6"/>
    </row>
    <row r="905" spans="3:9" x14ac:dyDescent="0.25">
      <c r="C905" s="15"/>
      <c r="D905" s="15"/>
      <c r="E905" s="22"/>
    </row>
    <row r="906" spans="3:9" x14ac:dyDescent="0.25">
      <c r="C906" s="15"/>
      <c r="D906" s="15"/>
      <c r="E906" s="22"/>
    </row>
    <row r="907" spans="3:9" x14ac:dyDescent="0.25">
      <c r="C907" s="15"/>
      <c r="D907" s="15"/>
      <c r="E907" s="22"/>
    </row>
    <row r="908" spans="3:9" x14ac:dyDescent="0.25">
      <c r="C908" s="15"/>
      <c r="D908" s="15"/>
      <c r="E908" s="22"/>
    </row>
    <row r="909" spans="3:9" x14ac:dyDescent="0.25">
      <c r="C909" s="15"/>
      <c r="D909" s="15"/>
      <c r="E909" s="22"/>
    </row>
    <row r="910" spans="3:9" x14ac:dyDescent="0.25">
      <c r="C910" s="15"/>
      <c r="D910" s="15"/>
      <c r="E910" s="22"/>
    </row>
    <row r="911" spans="3:9" x14ac:dyDescent="0.25">
      <c r="C911" s="15"/>
      <c r="D911" s="15"/>
      <c r="E911" s="22"/>
    </row>
    <row r="912" spans="3:9" x14ac:dyDescent="0.25">
      <c r="G912" s="6"/>
      <c r="H912" s="6"/>
    </row>
    <row r="913" spans="1:8" x14ac:dyDescent="0.25">
      <c r="G913" s="6"/>
      <c r="H913" s="6"/>
    </row>
    <row r="914" spans="1:8" x14ac:dyDescent="0.25">
      <c r="G914" s="6"/>
      <c r="H914" s="6"/>
    </row>
    <row r="915" spans="1:8" x14ac:dyDescent="0.25">
      <c r="G915" s="6"/>
      <c r="H915" s="6"/>
    </row>
    <row r="916" spans="1:8" x14ac:dyDescent="0.25">
      <c r="G916" s="6" t="e">
        <f>#REF!*1.05</f>
        <v>#REF!</v>
      </c>
      <c r="H916" s="6" t="e">
        <f>#REF!*1.07</f>
        <v>#REF!</v>
      </c>
    </row>
    <row r="917" spans="1:8" x14ac:dyDescent="0.25">
      <c r="G917" s="6" t="e">
        <f>E542*1.05</f>
        <v>#VALUE!</v>
      </c>
      <c r="H917" s="6" t="e">
        <f>E542*1.07</f>
        <v>#VALUE!</v>
      </c>
    </row>
    <row r="918" spans="1:8" x14ac:dyDescent="0.25">
      <c r="G918" s="6" t="e">
        <f>E543*1.05</f>
        <v>#VALUE!</v>
      </c>
      <c r="H918" s="6" t="e">
        <f>E543*1.07</f>
        <v>#VALUE!</v>
      </c>
    </row>
    <row r="919" spans="1:8" x14ac:dyDescent="0.25">
      <c r="G919" s="6" t="e">
        <f>E545*1.05</f>
        <v>#VALUE!</v>
      </c>
      <c r="H919" s="6" t="e">
        <f>E545*1.07</f>
        <v>#VALUE!</v>
      </c>
    </row>
    <row r="920" spans="1:8" x14ac:dyDescent="0.25">
      <c r="G920" s="6" t="e">
        <f>E546*1.05</f>
        <v>#VALUE!</v>
      </c>
      <c r="H920" s="6" t="e">
        <f>E546*1.07</f>
        <v>#VALUE!</v>
      </c>
    </row>
    <row r="921" spans="1:8" s="3" customFormat="1" x14ac:dyDescent="0.25">
      <c r="A921" s="23"/>
      <c r="B921"/>
      <c r="C921"/>
      <c r="D921"/>
      <c r="E921" s="11"/>
      <c r="G921" s="10"/>
      <c r="H921" s="10"/>
    </row>
    <row r="922" spans="1:8" x14ac:dyDescent="0.25">
      <c r="G922" s="6"/>
      <c r="H922" s="6"/>
    </row>
    <row r="923" spans="1:8" ht="14.45" customHeight="1" x14ac:dyDescent="0.25">
      <c r="G923" s="6" t="e">
        <f>#REF!*1.05</f>
        <v>#REF!</v>
      </c>
      <c r="H923" s="6" t="e">
        <f>#REF!*1.07</f>
        <v>#REF!</v>
      </c>
    </row>
    <row r="924" spans="1:8" x14ac:dyDescent="0.25">
      <c r="G924" s="6" t="e">
        <f>E549*1.05</f>
        <v>#VALUE!</v>
      </c>
      <c r="H924" s="6" t="e">
        <f>E549*1.07</f>
        <v>#VALUE!</v>
      </c>
    </row>
    <row r="925" spans="1:8" x14ac:dyDescent="0.25">
      <c r="G925" s="6" t="e">
        <f>E550*1.05</f>
        <v>#VALUE!</v>
      </c>
      <c r="H925" s="6" t="e">
        <f>E550*1.07</f>
        <v>#VALUE!</v>
      </c>
    </row>
    <row r="926" spans="1:8" x14ac:dyDescent="0.25">
      <c r="B926" s="3"/>
      <c r="G926" s="6" t="e">
        <f>E551*1.05</f>
        <v>#VALUE!</v>
      </c>
      <c r="H926" s="6" t="e">
        <f>E551*1.07</f>
        <v>#VALUE!</v>
      </c>
    </row>
    <row r="927" spans="1:8" x14ac:dyDescent="0.25">
      <c r="G927" s="6" t="e">
        <f>E552*1.05</f>
        <v>#VALUE!</v>
      </c>
      <c r="H927" s="6" t="e">
        <f>E552*1.07</f>
        <v>#VALUE!</v>
      </c>
    </row>
    <row r="928" spans="1:8" x14ac:dyDescent="0.25">
      <c r="G928" s="6"/>
      <c r="H928" s="6"/>
    </row>
    <row r="929" spans="7:8" x14ac:dyDescent="0.25">
      <c r="G929" s="6"/>
      <c r="H929" s="6"/>
    </row>
    <row r="930" spans="7:8" x14ac:dyDescent="0.25">
      <c r="G930" s="6" t="e">
        <f>#REF!*1.05</f>
        <v>#REF!</v>
      </c>
      <c r="H930" s="6" t="e">
        <f>#REF!*1.07</f>
        <v>#REF!</v>
      </c>
    </row>
    <row r="931" spans="7:8" x14ac:dyDescent="0.25">
      <c r="G931" s="6" t="e">
        <f>E555*1.05</f>
        <v>#VALUE!</v>
      </c>
      <c r="H931" s="6" t="e">
        <f>E555*1.07</f>
        <v>#VALUE!</v>
      </c>
    </row>
    <row r="932" spans="7:8" x14ac:dyDescent="0.25">
      <c r="G932" s="6" t="e">
        <f>E556*1.05</f>
        <v>#VALUE!</v>
      </c>
      <c r="H932" s="6" t="e">
        <f>E556*1.07</f>
        <v>#VALUE!</v>
      </c>
    </row>
    <row r="933" spans="7:8" x14ac:dyDescent="0.25">
      <c r="G933" s="6" t="e">
        <f>E557*1.05</f>
        <v>#VALUE!</v>
      </c>
      <c r="H933" s="6" t="e">
        <f>E557*1.07</f>
        <v>#VALUE!</v>
      </c>
    </row>
    <row r="934" spans="7:8" x14ac:dyDescent="0.25">
      <c r="G934" s="6" t="e">
        <f>#REF!*1.05</f>
        <v>#REF!</v>
      </c>
      <c r="H934" s="6" t="e">
        <f>#REF!*1.07</f>
        <v>#REF!</v>
      </c>
    </row>
    <row r="935" spans="7:8" x14ac:dyDescent="0.25">
      <c r="G935" s="6"/>
      <c r="H935" s="6"/>
    </row>
    <row r="936" spans="7:8" x14ac:dyDescent="0.25">
      <c r="G936" s="6"/>
      <c r="H936" s="6"/>
    </row>
    <row r="937" spans="7:8" x14ac:dyDescent="0.25">
      <c r="G937" s="6" t="e">
        <f>E560*1.05</f>
        <v>#VALUE!</v>
      </c>
      <c r="H937" s="6" t="e">
        <f>E560*1.07</f>
        <v>#VALUE!</v>
      </c>
    </row>
    <row r="938" spans="7:8" x14ac:dyDescent="0.25">
      <c r="G938" s="6" t="e">
        <f>E561*1.05</f>
        <v>#VALUE!</v>
      </c>
      <c r="H938" s="6" t="e">
        <f>E561*1.07</f>
        <v>#VALUE!</v>
      </c>
    </row>
    <row r="939" spans="7:8" x14ac:dyDescent="0.25">
      <c r="G939" s="6" t="e">
        <f>E562*1.05</f>
        <v>#VALUE!</v>
      </c>
      <c r="H939" s="6" t="e">
        <f>E562*1.07</f>
        <v>#VALUE!</v>
      </c>
    </row>
    <row r="940" spans="7:8" x14ac:dyDescent="0.25">
      <c r="G940" s="6" t="e">
        <f>E563*1.05</f>
        <v>#VALUE!</v>
      </c>
      <c r="H940" s="6" t="e">
        <f>E563*1.07</f>
        <v>#VALUE!</v>
      </c>
    </row>
    <row r="941" spans="7:8" x14ac:dyDescent="0.25">
      <c r="G941" s="6"/>
      <c r="H941" s="6"/>
    </row>
    <row r="942" spans="7:8" x14ac:dyDescent="0.25">
      <c r="G942" s="6"/>
      <c r="H942" s="6"/>
    </row>
    <row r="943" spans="7:8" x14ac:dyDescent="0.25">
      <c r="G943" s="6" t="e">
        <f>#REF!*1.05</f>
        <v>#REF!</v>
      </c>
      <c r="H943" s="6" t="e">
        <f>#REF!*1.07</f>
        <v>#REF!</v>
      </c>
    </row>
    <row r="944" spans="7:8" x14ac:dyDescent="0.25">
      <c r="G944" s="6" t="e">
        <f>E572*1.05</f>
        <v>#VALUE!</v>
      </c>
      <c r="H944" s="6" t="e">
        <f>E572*1.07</f>
        <v>#VALUE!</v>
      </c>
    </row>
    <row r="945" spans="7:8" x14ac:dyDescent="0.25">
      <c r="G945" s="6" t="e">
        <f>E573*1.05</f>
        <v>#VALUE!</v>
      </c>
      <c r="H945" s="6" t="e">
        <f>E573*1.07</f>
        <v>#VALUE!</v>
      </c>
    </row>
    <row r="946" spans="7:8" x14ac:dyDescent="0.25">
      <c r="G946" s="6" t="e">
        <f>E574*1.05</f>
        <v>#VALUE!</v>
      </c>
      <c r="H946" s="6" t="e">
        <f>E574*1.07</f>
        <v>#VALUE!</v>
      </c>
    </row>
    <row r="947" spans="7:8" x14ac:dyDescent="0.25">
      <c r="G947" s="6" t="e">
        <f>E575*1.05</f>
        <v>#VALUE!</v>
      </c>
      <c r="H947" s="6" t="e">
        <f>E575*1.07</f>
        <v>#VALUE!</v>
      </c>
    </row>
    <row r="948" spans="7:8" x14ac:dyDescent="0.25">
      <c r="G948" s="6" t="e">
        <f>E576*1.05</f>
        <v>#VALUE!</v>
      </c>
      <c r="H948" s="6" t="e">
        <f>E576*1.07</f>
        <v>#VALUE!</v>
      </c>
    </row>
    <row r="949" spans="7:8" x14ac:dyDescent="0.25">
      <c r="G949" s="6"/>
      <c r="H949" s="6"/>
    </row>
    <row r="950" spans="7:8" x14ac:dyDescent="0.25">
      <c r="G950" s="6"/>
      <c r="H950" s="6"/>
    </row>
    <row r="951" spans="7:8" x14ac:dyDescent="0.25">
      <c r="G951" s="6" t="e">
        <f>#REF!*1.05</f>
        <v>#REF!</v>
      </c>
      <c r="H951" s="6" t="e">
        <f>#REF!*1.07</f>
        <v>#REF!</v>
      </c>
    </row>
    <row r="952" spans="7:8" x14ac:dyDescent="0.25">
      <c r="G952" s="6" t="e">
        <f>#REF!*1.05</f>
        <v>#REF!</v>
      </c>
      <c r="H952" s="6" t="e">
        <f>#REF!*1.07</f>
        <v>#REF!</v>
      </c>
    </row>
    <row r="953" spans="7:8" x14ac:dyDescent="0.25">
      <c r="G953" s="6" t="e">
        <f>#REF!*1.05</f>
        <v>#REF!</v>
      </c>
      <c r="H953" s="6" t="e">
        <f>#REF!*1.07</f>
        <v>#REF!</v>
      </c>
    </row>
    <row r="954" spans="7:8" x14ac:dyDescent="0.25">
      <c r="G954" s="6" t="e">
        <f>#REF!*1.05</f>
        <v>#REF!</v>
      </c>
      <c r="H954" s="6" t="e">
        <f>#REF!*1.07</f>
        <v>#REF!</v>
      </c>
    </row>
    <row r="955" spans="7:8" x14ac:dyDescent="0.25">
      <c r="G955" s="6" t="e">
        <f>#REF!*1.05</f>
        <v>#REF!</v>
      </c>
      <c r="H955" s="6" t="e">
        <f>#REF!*1.07</f>
        <v>#REF!</v>
      </c>
    </row>
    <row r="956" spans="7:8" x14ac:dyDescent="0.25">
      <c r="G956" s="6" t="e">
        <f>#REF!*1.05</f>
        <v>#REF!</v>
      </c>
      <c r="H956" s="6" t="e">
        <f>#REF!*1.07</f>
        <v>#REF!</v>
      </c>
    </row>
    <row r="957" spans="7:8" x14ac:dyDescent="0.25">
      <c r="G957" s="6"/>
      <c r="H957" s="6"/>
    </row>
    <row r="958" spans="7:8" x14ac:dyDescent="0.25">
      <c r="G958" s="6"/>
      <c r="H958" s="6"/>
    </row>
    <row r="959" spans="7:8" x14ac:dyDescent="0.25">
      <c r="G959" s="6" t="e">
        <f>#REF!*1.05</f>
        <v>#REF!</v>
      </c>
      <c r="H959" s="6" t="e">
        <f>#REF!*1.07</f>
        <v>#REF!</v>
      </c>
    </row>
    <row r="960" spans="7:8" x14ac:dyDescent="0.25">
      <c r="G960" s="6" t="e">
        <f>#REF!*1.05</f>
        <v>#REF!</v>
      </c>
      <c r="H960" s="6" t="e">
        <f>#REF!*1.07</f>
        <v>#REF!</v>
      </c>
    </row>
    <row r="961" spans="7:8" x14ac:dyDescent="0.25">
      <c r="G961" s="6" t="e">
        <f>#REF!*1.05</f>
        <v>#REF!</v>
      </c>
      <c r="H961" s="6" t="e">
        <f>#REF!*1.07</f>
        <v>#REF!</v>
      </c>
    </row>
    <row r="962" spans="7:8" x14ac:dyDescent="0.25">
      <c r="G962" s="6" t="e">
        <f>#REF!*1.05</f>
        <v>#REF!</v>
      </c>
      <c r="H962" s="6" t="e">
        <f>#REF!*1.07</f>
        <v>#REF!</v>
      </c>
    </row>
    <row r="963" spans="7:8" x14ac:dyDescent="0.25">
      <c r="G963" s="6"/>
      <c r="H963" s="6"/>
    </row>
    <row r="964" spans="7:8" x14ac:dyDescent="0.25">
      <c r="G964" s="6"/>
      <c r="H964" s="6"/>
    </row>
    <row r="965" spans="7:8" x14ac:dyDescent="0.25">
      <c r="G965" s="6" t="e">
        <f>#REF!*1.05</f>
        <v>#REF!</v>
      </c>
      <c r="H965" s="6" t="e">
        <f>#REF!*1.07</f>
        <v>#REF!</v>
      </c>
    </row>
    <row r="966" spans="7:8" x14ac:dyDescent="0.25">
      <c r="G966" s="6" t="e">
        <f>#REF!*1.05</f>
        <v>#REF!</v>
      </c>
      <c r="H966" s="6" t="e">
        <f>#REF!*1.07</f>
        <v>#REF!</v>
      </c>
    </row>
    <row r="967" spans="7:8" x14ac:dyDescent="0.25">
      <c r="G967" s="6" t="e">
        <f>#REF!*1.05</f>
        <v>#REF!</v>
      </c>
      <c r="H967" s="6" t="e">
        <f>#REF!*1.07</f>
        <v>#REF!</v>
      </c>
    </row>
    <row r="968" spans="7:8" x14ac:dyDescent="0.25">
      <c r="G968" s="6" t="e">
        <f>#REF!*1.05</f>
        <v>#REF!</v>
      </c>
      <c r="H968" s="6" t="e">
        <f>#REF!*1.07</f>
        <v>#REF!</v>
      </c>
    </row>
    <row r="969" spans="7:8" x14ac:dyDescent="0.25">
      <c r="G969" s="6" t="e">
        <f>#REF!*1.05</f>
        <v>#REF!</v>
      </c>
      <c r="H969" s="6" t="e">
        <f>#REF!*1.07</f>
        <v>#REF!</v>
      </c>
    </row>
    <row r="970" spans="7:8" x14ac:dyDescent="0.25">
      <c r="G970" s="6" t="e">
        <f>#REF!*1.05</f>
        <v>#REF!</v>
      </c>
      <c r="H970" s="6" t="e">
        <f>#REF!*1.07</f>
        <v>#REF!</v>
      </c>
    </row>
    <row r="971" spans="7:8" x14ac:dyDescent="0.25">
      <c r="G971" s="6"/>
      <c r="H971" s="6"/>
    </row>
    <row r="972" spans="7:8" x14ac:dyDescent="0.25">
      <c r="G972" s="6"/>
      <c r="H972" s="6"/>
    </row>
    <row r="973" spans="7:8" x14ac:dyDescent="0.25">
      <c r="G973" s="6" t="e">
        <f>#REF!*1.05</f>
        <v>#REF!</v>
      </c>
      <c r="H973" s="6" t="e">
        <f>#REF!*1.07</f>
        <v>#REF!</v>
      </c>
    </row>
    <row r="974" spans="7:8" x14ac:dyDescent="0.25">
      <c r="G974" s="6" t="e">
        <f>E586*1.05</f>
        <v>#VALUE!</v>
      </c>
      <c r="H974" s="6" t="e">
        <f>E586*1.07</f>
        <v>#VALUE!</v>
      </c>
    </row>
    <row r="975" spans="7:8" x14ac:dyDescent="0.25">
      <c r="G975" s="6" t="e">
        <f>E587*1.05</f>
        <v>#VALUE!</v>
      </c>
      <c r="H975" s="6" t="e">
        <f>E587*1.07</f>
        <v>#VALUE!</v>
      </c>
    </row>
    <row r="976" spans="7:8" x14ac:dyDescent="0.25">
      <c r="G976" s="6" t="e">
        <f>E588*1.05</f>
        <v>#VALUE!</v>
      </c>
      <c r="H976" s="6" t="e">
        <f>E588*1.07</f>
        <v>#VALUE!</v>
      </c>
    </row>
    <row r="977" spans="7:8" x14ac:dyDescent="0.25">
      <c r="G977" s="6" t="e">
        <f>E589*1.05</f>
        <v>#VALUE!</v>
      </c>
      <c r="H977" s="6" t="e">
        <f>E589*1.07</f>
        <v>#VALUE!</v>
      </c>
    </row>
    <row r="978" spans="7:8" x14ac:dyDescent="0.25">
      <c r="G978" s="6" t="e">
        <f>E590*1.05</f>
        <v>#VALUE!</v>
      </c>
      <c r="H978" s="6" t="e">
        <f>E590*1.07</f>
        <v>#VALUE!</v>
      </c>
    </row>
    <row r="979" spans="7:8" x14ac:dyDescent="0.25">
      <c r="G979" s="6"/>
      <c r="H979" s="6"/>
    </row>
    <row r="980" spans="7:8" x14ac:dyDescent="0.25">
      <c r="G980" s="6"/>
      <c r="H980" s="6"/>
    </row>
    <row r="981" spans="7:8" x14ac:dyDescent="0.25">
      <c r="G981" s="6" t="e">
        <f>E593*1.05</f>
        <v>#VALUE!</v>
      </c>
      <c r="H981" s="6" t="e">
        <f>E593*1.07</f>
        <v>#VALUE!</v>
      </c>
    </row>
    <row r="982" spans="7:8" x14ac:dyDescent="0.25">
      <c r="G982" s="6" t="e">
        <f>E594*1.05</f>
        <v>#VALUE!</v>
      </c>
      <c r="H982" s="6" t="e">
        <f>E594*1.07</f>
        <v>#VALUE!</v>
      </c>
    </row>
    <row r="983" spans="7:8" x14ac:dyDescent="0.25">
      <c r="G983" s="6" t="e">
        <f>E595*1.05</f>
        <v>#VALUE!</v>
      </c>
      <c r="H983" s="6" t="e">
        <f>E595*1.07</f>
        <v>#VALUE!</v>
      </c>
    </row>
    <row r="984" spans="7:8" x14ac:dyDescent="0.25">
      <c r="G984" s="6" t="e">
        <f>E596*1.05</f>
        <v>#VALUE!</v>
      </c>
      <c r="H984" s="6" t="e">
        <f>E596*1.07</f>
        <v>#VALUE!</v>
      </c>
    </row>
    <row r="985" spans="7:8" x14ac:dyDescent="0.25">
      <c r="G985" s="6" t="e">
        <f>E597*1.05</f>
        <v>#VALUE!</v>
      </c>
      <c r="H985" s="6" t="e">
        <f>E597*1.07</f>
        <v>#VALUE!</v>
      </c>
    </row>
    <row r="986" spans="7:8" x14ac:dyDescent="0.25">
      <c r="G986" s="6"/>
      <c r="H986" s="6"/>
    </row>
    <row r="987" spans="7:8" x14ac:dyDescent="0.25">
      <c r="G987" s="6"/>
      <c r="H987" s="6"/>
    </row>
    <row r="988" spans="7:8" x14ac:dyDescent="0.25">
      <c r="G988" s="6" t="e">
        <f>E600*1.05</f>
        <v>#VALUE!</v>
      </c>
      <c r="H988" s="6" t="e">
        <f>E600*1.07</f>
        <v>#VALUE!</v>
      </c>
    </row>
    <row r="989" spans="7:8" x14ac:dyDescent="0.25">
      <c r="G989" s="6" t="e">
        <f>E601*1.05</f>
        <v>#VALUE!</v>
      </c>
      <c r="H989" s="6" t="e">
        <f>E601*1.07</f>
        <v>#VALUE!</v>
      </c>
    </row>
    <row r="990" spans="7:8" x14ac:dyDescent="0.25">
      <c r="G990" s="6" t="e">
        <f>E602*1.05</f>
        <v>#VALUE!</v>
      </c>
      <c r="H990" s="6" t="e">
        <f>E602*1.07</f>
        <v>#VALUE!</v>
      </c>
    </row>
    <row r="991" spans="7:8" x14ac:dyDescent="0.25">
      <c r="G991" s="6" t="e">
        <f>E603*1.05</f>
        <v>#VALUE!</v>
      </c>
      <c r="H991" s="6" t="e">
        <f>E603*1.07</f>
        <v>#VALUE!</v>
      </c>
    </row>
    <row r="992" spans="7:8" x14ac:dyDescent="0.25">
      <c r="G992" s="6" t="e">
        <f>E604*1.05</f>
        <v>#VALUE!</v>
      </c>
      <c r="H992" s="6" t="e">
        <f>E604*1.07</f>
        <v>#VALUE!</v>
      </c>
    </row>
    <row r="993" spans="7:9" x14ac:dyDescent="0.25">
      <c r="G993" s="6" t="e">
        <f>#REF!*1.05</f>
        <v>#REF!</v>
      </c>
      <c r="H993" s="6" t="e">
        <f>#REF!*1.07</f>
        <v>#REF!</v>
      </c>
    </row>
    <row r="994" spans="7:9" x14ac:dyDescent="0.25">
      <c r="G994" s="6"/>
      <c r="H994" s="6"/>
    </row>
    <row r="995" spans="7:9" x14ac:dyDescent="0.25">
      <c r="G995" s="6"/>
      <c r="H995" s="6"/>
    </row>
    <row r="996" spans="7:9" x14ac:dyDescent="0.25">
      <c r="G996" s="6"/>
      <c r="H996" s="6"/>
    </row>
    <row r="997" spans="7:9" x14ac:dyDescent="0.25">
      <c r="G997" s="6"/>
      <c r="H997" s="6"/>
    </row>
    <row r="998" spans="7:9" x14ac:dyDescent="0.25">
      <c r="G998" s="6">
        <f>E616*1.05</f>
        <v>41580</v>
      </c>
      <c r="H998" s="6">
        <f>E616*1.07</f>
        <v>42372</v>
      </c>
    </row>
    <row r="999" spans="7:9" x14ac:dyDescent="0.25">
      <c r="G999" s="6">
        <f>E617*1.05</f>
        <v>45360</v>
      </c>
      <c r="H999" s="6">
        <f>E617*1.07</f>
        <v>46224</v>
      </c>
    </row>
    <row r="1000" spans="7:9" x14ac:dyDescent="0.25">
      <c r="G1000" s="6">
        <f>E618*1.05</f>
        <v>57645</v>
      </c>
      <c r="H1000" s="6">
        <f>E618*1.07</f>
        <v>58743</v>
      </c>
    </row>
    <row r="1001" spans="7:9" x14ac:dyDescent="0.25">
      <c r="G1001" s="6">
        <f>E619*1.05</f>
        <v>66570</v>
      </c>
      <c r="H1001" s="6">
        <f>E619*1.07</f>
        <v>67838</v>
      </c>
    </row>
    <row r="1002" spans="7:9" x14ac:dyDescent="0.25">
      <c r="G1002" s="6"/>
      <c r="H1002" s="6"/>
    </row>
    <row r="1003" spans="7:9" x14ac:dyDescent="0.25">
      <c r="G1003" s="6"/>
      <c r="H1003" s="6"/>
    </row>
    <row r="1004" spans="7:9" x14ac:dyDescent="0.25">
      <c r="G1004" s="6">
        <f>E622*1.05</f>
        <v>36540</v>
      </c>
      <c r="H1004" s="6">
        <f>E622*1.07</f>
        <v>37236</v>
      </c>
      <c r="I1004" s="6"/>
    </row>
    <row r="1005" spans="7:9" x14ac:dyDescent="0.25">
      <c r="G1005" s="6">
        <f>E623*1.05</f>
        <v>41370</v>
      </c>
      <c r="H1005" s="6">
        <f>E623*1.07</f>
        <v>42158</v>
      </c>
      <c r="I1005" s="6"/>
    </row>
    <row r="1006" spans="7:9" x14ac:dyDescent="0.25">
      <c r="G1006" s="6">
        <f>E624*1.05</f>
        <v>54705</v>
      </c>
      <c r="H1006" s="6">
        <f>E624*1.07</f>
        <v>55747</v>
      </c>
      <c r="I1006" s="6"/>
    </row>
    <row r="1007" spans="7:9" x14ac:dyDescent="0.25">
      <c r="G1007" s="6">
        <f>E625*1.05</f>
        <v>64365</v>
      </c>
      <c r="H1007" s="6">
        <f>E625*1.07</f>
        <v>65591</v>
      </c>
      <c r="I1007" s="6"/>
    </row>
    <row r="1008" spans="7:9" x14ac:dyDescent="0.25">
      <c r="G1008" s="6"/>
      <c r="H1008" s="6"/>
    </row>
    <row r="1009" spans="7:9" x14ac:dyDescent="0.25">
      <c r="G1009" s="6"/>
      <c r="H1009" s="6"/>
    </row>
    <row r="1010" spans="7:9" x14ac:dyDescent="0.25">
      <c r="G1010" s="6">
        <f>E628*1.05</f>
        <v>42525</v>
      </c>
      <c r="H1010" s="6">
        <f>E628*1.07</f>
        <v>43335</v>
      </c>
      <c r="I1010" s="6"/>
    </row>
    <row r="1011" spans="7:9" x14ac:dyDescent="0.25">
      <c r="G1011" s="6">
        <f>E629*1.05</f>
        <v>46620</v>
      </c>
      <c r="H1011" s="6">
        <f>E629*1.07</f>
        <v>47508</v>
      </c>
      <c r="I1011" s="6"/>
    </row>
    <row r="1012" spans="7:9" x14ac:dyDescent="0.25">
      <c r="G1012" s="6">
        <f>E630*1.05</f>
        <v>59850</v>
      </c>
      <c r="H1012" s="6">
        <f>E630*1.07</f>
        <v>60990</v>
      </c>
      <c r="I1012" s="6"/>
    </row>
    <row r="1013" spans="7:9" x14ac:dyDescent="0.25">
      <c r="G1013" s="6">
        <f>E631*1.05</f>
        <v>68460</v>
      </c>
      <c r="H1013" s="6">
        <f>E631*1.07</f>
        <v>69764</v>
      </c>
      <c r="I1013" s="6"/>
    </row>
    <row r="1014" spans="7:9" x14ac:dyDescent="0.25">
      <c r="G1014" s="6"/>
      <c r="H1014" s="6"/>
    </row>
    <row r="1015" spans="7:9" x14ac:dyDescent="0.25">
      <c r="G1015" s="6"/>
      <c r="H1015" s="6"/>
    </row>
    <row r="1016" spans="7:9" x14ac:dyDescent="0.25">
      <c r="G1016" s="6">
        <f>E634*1.05</f>
        <v>40740</v>
      </c>
      <c r="H1016" s="6">
        <f>E634*1.07</f>
        <v>41516</v>
      </c>
      <c r="I1016" s="6"/>
    </row>
    <row r="1017" spans="7:9" x14ac:dyDescent="0.25">
      <c r="G1017" s="6"/>
      <c r="H1017" s="6"/>
    </row>
    <row r="1018" spans="7:9" x14ac:dyDescent="0.25">
      <c r="G1018" s="6"/>
      <c r="H1018" s="6"/>
    </row>
    <row r="1019" spans="7:9" x14ac:dyDescent="0.25">
      <c r="G1019" s="6"/>
      <c r="H1019" s="6"/>
    </row>
    <row r="1020" spans="7:9" x14ac:dyDescent="0.25">
      <c r="G1020" s="6"/>
      <c r="H1020" s="6"/>
    </row>
    <row r="1021" spans="7:9" x14ac:dyDescent="0.25">
      <c r="G1021" s="6"/>
      <c r="H1021" s="6"/>
    </row>
    <row r="1022" spans="7:9" x14ac:dyDescent="0.25">
      <c r="G1022" s="6"/>
      <c r="H1022" s="6"/>
    </row>
    <row r="1023" spans="7:9" x14ac:dyDescent="0.25">
      <c r="G1023" s="6"/>
      <c r="H1023" s="6"/>
    </row>
    <row r="1024" spans="7:9" x14ac:dyDescent="0.25">
      <c r="G1024" s="6"/>
      <c r="H1024" s="6"/>
    </row>
    <row r="1025" spans="7:8" x14ac:dyDescent="0.25">
      <c r="G1025" s="6"/>
      <c r="H1025" s="6"/>
    </row>
    <row r="1026" spans="7:8" x14ac:dyDescent="0.25">
      <c r="G1026" s="6"/>
      <c r="H1026" s="6"/>
    </row>
    <row r="1027" spans="7:8" x14ac:dyDescent="0.25">
      <c r="G1027" s="6"/>
      <c r="H1027" s="6"/>
    </row>
    <row r="1028" spans="7:8" x14ac:dyDescent="0.25">
      <c r="G1028" s="6"/>
      <c r="H1028" s="6"/>
    </row>
    <row r="1029" spans="7:8" x14ac:dyDescent="0.25">
      <c r="G1029" s="6"/>
      <c r="H1029" s="6"/>
    </row>
    <row r="1030" spans="7:8" x14ac:dyDescent="0.25">
      <c r="G1030" s="6"/>
      <c r="H1030" s="6"/>
    </row>
    <row r="1031" spans="7:8" x14ac:dyDescent="0.25">
      <c r="G1031" s="6">
        <f>E662*1.05</f>
        <v>11025</v>
      </c>
      <c r="H1031" s="6">
        <f>E662*1.07</f>
        <v>11235</v>
      </c>
    </row>
    <row r="1032" spans="7:8" x14ac:dyDescent="0.25">
      <c r="G1032" s="6">
        <f>E663*1.05</f>
        <v>12075</v>
      </c>
      <c r="H1032" s="6">
        <f>E663*1.07</f>
        <v>12305</v>
      </c>
    </row>
    <row r="1033" spans="7:8" x14ac:dyDescent="0.25">
      <c r="G1033" s="6">
        <f>E664*1.05</f>
        <v>13125</v>
      </c>
      <c r="H1033" s="6">
        <f>E664*1.07</f>
        <v>13375</v>
      </c>
    </row>
    <row r="1034" spans="7:8" x14ac:dyDescent="0.25">
      <c r="G1034" s="6">
        <f>E665*1.05</f>
        <v>14910</v>
      </c>
      <c r="H1034" s="6">
        <f>E665*1.07</f>
        <v>15194</v>
      </c>
    </row>
    <row r="1035" spans="7:8" x14ac:dyDescent="0.25">
      <c r="G1035" s="6">
        <f>E666*1.05</f>
        <v>20895</v>
      </c>
      <c r="H1035" s="6">
        <f>E666*1.07</f>
        <v>21293</v>
      </c>
    </row>
    <row r="1036" spans="7:8" x14ac:dyDescent="0.25">
      <c r="G1036" s="6"/>
      <c r="H1036" s="6"/>
    </row>
    <row r="1037" spans="7:8" x14ac:dyDescent="0.25">
      <c r="G1037" s="6"/>
      <c r="H1037" s="6"/>
    </row>
    <row r="1038" spans="7:8" x14ac:dyDescent="0.25">
      <c r="G1038" s="6">
        <f>E669*1.05</f>
        <v>13860</v>
      </c>
      <c r="H1038" s="6">
        <f>E669*1.07</f>
        <v>14124</v>
      </c>
    </row>
    <row r="1039" spans="7:8" x14ac:dyDescent="0.25">
      <c r="G1039" s="6">
        <f>E670*1.05</f>
        <v>14910</v>
      </c>
      <c r="H1039" s="6">
        <f>E670*1.07</f>
        <v>15194</v>
      </c>
    </row>
    <row r="1040" spans="7:8" x14ac:dyDescent="0.25">
      <c r="G1040" s="6">
        <f>E671*1.05</f>
        <v>16380</v>
      </c>
      <c r="H1040" s="6">
        <f>E671*1.07</f>
        <v>16692</v>
      </c>
    </row>
    <row r="1041" spans="7:8" x14ac:dyDescent="0.25">
      <c r="G1041" s="6">
        <f>E672*1.05</f>
        <v>17955</v>
      </c>
      <c r="H1041" s="6">
        <f>E672*1.07</f>
        <v>18297</v>
      </c>
    </row>
    <row r="1042" spans="7:8" x14ac:dyDescent="0.25">
      <c r="G1042" s="6">
        <f>E673*1.05</f>
        <v>24465</v>
      </c>
      <c r="H1042" s="6">
        <f>E673*1.07</f>
        <v>24931</v>
      </c>
    </row>
    <row r="1043" spans="7:8" x14ac:dyDescent="0.25">
      <c r="G1043" s="6"/>
      <c r="H1043" s="6"/>
    </row>
    <row r="1044" spans="7:8" x14ac:dyDescent="0.25">
      <c r="G1044" s="6"/>
      <c r="H1044" s="6"/>
    </row>
    <row r="1045" spans="7:8" x14ac:dyDescent="0.25">
      <c r="G1045" s="6"/>
      <c r="H1045" s="6"/>
    </row>
    <row r="1046" spans="7:8" x14ac:dyDescent="0.25">
      <c r="G1046" s="6"/>
      <c r="H1046" s="6"/>
    </row>
    <row r="1047" spans="7:8" x14ac:dyDescent="0.25">
      <c r="G1047" s="6"/>
      <c r="H1047" s="6"/>
    </row>
    <row r="1048" spans="7:8" x14ac:dyDescent="0.25">
      <c r="G1048" s="6"/>
      <c r="H1048" s="6"/>
    </row>
    <row r="1049" spans="7:8" x14ac:dyDescent="0.25">
      <c r="G1049" s="6"/>
      <c r="H1049" s="6"/>
    </row>
    <row r="1050" spans="7:8" x14ac:dyDescent="0.25">
      <c r="G1050" s="6"/>
      <c r="H1050" s="6"/>
    </row>
    <row r="1051" spans="7:8" x14ac:dyDescent="0.25">
      <c r="G1051" s="6"/>
      <c r="H1051" s="6"/>
    </row>
    <row r="1052" spans="7:8" x14ac:dyDescent="0.25">
      <c r="G1052" s="6"/>
      <c r="H1052" s="6"/>
    </row>
    <row r="1053" spans="7:8" x14ac:dyDescent="0.25">
      <c r="G1053" s="6">
        <f>E687*1.05</f>
        <v>10500</v>
      </c>
      <c r="H1053" s="6">
        <f>E687*1.07</f>
        <v>10700</v>
      </c>
    </row>
    <row r="1054" spans="7:8" x14ac:dyDescent="0.25">
      <c r="G1054" s="6">
        <f>E688*1.05</f>
        <v>11865</v>
      </c>
      <c r="H1054" s="6">
        <f>E688*1.07</f>
        <v>12091</v>
      </c>
    </row>
    <row r="1055" spans="7:8" x14ac:dyDescent="0.25">
      <c r="G1055" s="6">
        <f>E689*1.05</f>
        <v>13020</v>
      </c>
      <c r="H1055" s="6">
        <f>E689*1.07</f>
        <v>13268</v>
      </c>
    </row>
    <row r="1056" spans="7:8" x14ac:dyDescent="0.25">
      <c r="G1056" s="6">
        <f>E690*1.05</f>
        <v>13965</v>
      </c>
      <c r="H1056" s="6">
        <f>E690*1.07</f>
        <v>14231</v>
      </c>
    </row>
    <row r="1057" spans="7:9" x14ac:dyDescent="0.25">
      <c r="G1057" s="6">
        <f>E691*1.05</f>
        <v>20580</v>
      </c>
      <c r="H1057" s="6">
        <f>E691*1.07</f>
        <v>20972</v>
      </c>
    </row>
    <row r="1058" spans="7:9" x14ac:dyDescent="0.25">
      <c r="G1058" s="6"/>
      <c r="H1058" s="6"/>
    </row>
    <row r="1059" spans="7:9" x14ac:dyDescent="0.25">
      <c r="G1059" s="6"/>
      <c r="H1059" s="6"/>
    </row>
    <row r="1060" spans="7:9" x14ac:dyDescent="0.25">
      <c r="G1060" s="6">
        <f>E694*1.05</f>
        <v>11340</v>
      </c>
      <c r="H1060" s="6">
        <f>E694*1.07</f>
        <v>11556</v>
      </c>
    </row>
    <row r="1061" spans="7:9" x14ac:dyDescent="0.25">
      <c r="G1061" s="6">
        <f>E695*1.05</f>
        <v>12600</v>
      </c>
      <c r="H1061" s="6">
        <f>E695*1.07</f>
        <v>12840</v>
      </c>
    </row>
    <row r="1062" spans="7:9" x14ac:dyDescent="0.25">
      <c r="G1062" s="6">
        <f>E696*1.05</f>
        <v>13755</v>
      </c>
      <c r="H1062" s="6">
        <f>E696*1.07</f>
        <v>14017</v>
      </c>
    </row>
    <row r="1063" spans="7:9" x14ac:dyDescent="0.25">
      <c r="G1063" s="6">
        <f>E697*1.05</f>
        <v>15435</v>
      </c>
      <c r="H1063" s="6">
        <f>E697*1.07</f>
        <v>15729.000000000002</v>
      </c>
    </row>
    <row r="1064" spans="7:9" x14ac:dyDescent="0.25">
      <c r="G1064" s="6">
        <f>E698*1.05</f>
        <v>21735</v>
      </c>
      <c r="H1064" s="6">
        <f>E698*1.07</f>
        <v>22149</v>
      </c>
    </row>
    <row r="1065" spans="7:9" x14ac:dyDescent="0.25">
      <c r="G1065" s="6"/>
      <c r="H1065" s="6"/>
    </row>
    <row r="1066" spans="7:9" x14ac:dyDescent="0.25">
      <c r="G1066" s="5" t="s">
        <v>141</v>
      </c>
      <c r="H1066" s="5" t="s">
        <v>142</v>
      </c>
    </row>
    <row r="1067" spans="7:9" x14ac:dyDescent="0.25">
      <c r="G1067" s="5"/>
      <c r="H1067" s="5"/>
    </row>
    <row r="1068" spans="7:9" x14ac:dyDescent="0.25">
      <c r="G1068" s="5"/>
      <c r="H1068" s="5"/>
    </row>
    <row r="1069" spans="7:9" x14ac:dyDescent="0.25">
      <c r="G1069" s="5"/>
      <c r="H1069" s="5"/>
      <c r="I1069" s="6"/>
    </row>
    <row r="1070" spans="7:9" x14ac:dyDescent="0.25">
      <c r="G1070" s="5"/>
      <c r="H1070" s="5"/>
      <c r="I1070" s="6"/>
    </row>
    <row r="1071" spans="7:9" x14ac:dyDescent="0.25">
      <c r="G1071" s="5"/>
      <c r="H1071" s="5"/>
      <c r="I1071" s="6"/>
    </row>
    <row r="1072" spans="7:9" x14ac:dyDescent="0.25">
      <c r="G1072" s="5"/>
      <c r="H1072" s="5"/>
      <c r="I1072" s="6"/>
    </row>
    <row r="1073" spans="7:9" x14ac:dyDescent="0.25">
      <c r="G1073" s="5"/>
      <c r="H1073" s="5"/>
      <c r="I1073" s="6"/>
    </row>
    <row r="1074" spans="7:9" x14ac:dyDescent="0.25">
      <c r="G1074" s="5"/>
      <c r="H1074" s="5"/>
    </row>
    <row r="1075" spans="7:9" x14ac:dyDescent="0.25">
      <c r="G1075" s="5"/>
      <c r="H1075" s="5"/>
    </row>
    <row r="1076" spans="7:9" x14ac:dyDescent="0.25">
      <c r="G1076" s="6">
        <f t="shared" ref="G1076:G1081" si="20">E710*1.05</f>
        <v>10710</v>
      </c>
      <c r="H1076" s="6">
        <f t="shared" ref="H1076:H1081" si="21">E710*1.07</f>
        <v>10914</v>
      </c>
    </row>
    <row r="1077" spans="7:9" x14ac:dyDescent="0.25">
      <c r="G1077" s="6">
        <f t="shared" si="20"/>
        <v>11550</v>
      </c>
      <c r="H1077" s="6">
        <f t="shared" si="21"/>
        <v>11770</v>
      </c>
    </row>
    <row r="1078" spans="7:9" x14ac:dyDescent="0.25">
      <c r="G1078" s="6">
        <f t="shared" si="20"/>
        <v>12075</v>
      </c>
      <c r="H1078" s="6">
        <f t="shared" si="21"/>
        <v>12305</v>
      </c>
    </row>
    <row r="1079" spans="7:9" x14ac:dyDescent="0.25">
      <c r="G1079" s="6">
        <f t="shared" si="20"/>
        <v>13335</v>
      </c>
      <c r="H1079" s="6">
        <f t="shared" si="21"/>
        <v>13589</v>
      </c>
    </row>
    <row r="1080" spans="7:9" x14ac:dyDescent="0.25">
      <c r="G1080" s="6">
        <f t="shared" si="20"/>
        <v>14490</v>
      </c>
      <c r="H1080" s="6">
        <f t="shared" si="21"/>
        <v>14766</v>
      </c>
    </row>
    <row r="1081" spans="7:9" x14ac:dyDescent="0.25">
      <c r="G1081" s="6">
        <f t="shared" si="20"/>
        <v>15960</v>
      </c>
      <c r="H1081" s="6">
        <f t="shared" si="21"/>
        <v>16264.000000000002</v>
      </c>
    </row>
    <row r="1082" spans="7:9" x14ac:dyDescent="0.25">
      <c r="G1082" s="6" t="e">
        <f>#REF!*1.05</f>
        <v>#REF!</v>
      </c>
      <c r="H1082" s="6" t="e">
        <f>#REF!*1.07</f>
        <v>#REF!</v>
      </c>
    </row>
    <row r="1083" spans="7:9" x14ac:dyDescent="0.25">
      <c r="G1083" s="6"/>
      <c r="H1083" s="6"/>
    </row>
    <row r="1084" spans="7:9" x14ac:dyDescent="0.25">
      <c r="G1084" s="6"/>
      <c r="H1084" s="6"/>
    </row>
    <row r="1085" spans="7:9" x14ac:dyDescent="0.25">
      <c r="G1085" s="6">
        <f t="shared" ref="G1085:G1090" si="22">E718*1.05</f>
        <v>21420</v>
      </c>
      <c r="H1085" s="6">
        <f t="shared" ref="H1085:H1090" si="23">E718*1.07</f>
        <v>21828</v>
      </c>
    </row>
    <row r="1086" spans="7:9" x14ac:dyDescent="0.25">
      <c r="G1086" s="6">
        <f t="shared" si="22"/>
        <v>23100</v>
      </c>
      <c r="H1086" s="6">
        <f t="shared" si="23"/>
        <v>23540</v>
      </c>
    </row>
    <row r="1087" spans="7:9" x14ac:dyDescent="0.25">
      <c r="G1087" s="6">
        <f t="shared" si="22"/>
        <v>24150</v>
      </c>
      <c r="H1087" s="6">
        <f t="shared" si="23"/>
        <v>24610</v>
      </c>
    </row>
    <row r="1088" spans="7:9" x14ac:dyDescent="0.25">
      <c r="G1088" s="6">
        <f t="shared" si="22"/>
        <v>26670</v>
      </c>
      <c r="H1088" s="6">
        <f t="shared" si="23"/>
        <v>27178</v>
      </c>
    </row>
    <row r="1089" spans="7:8" x14ac:dyDescent="0.25">
      <c r="G1089" s="6">
        <f t="shared" si="22"/>
        <v>28980</v>
      </c>
      <c r="H1089" s="6">
        <f t="shared" si="23"/>
        <v>29532</v>
      </c>
    </row>
    <row r="1090" spans="7:8" x14ac:dyDescent="0.25">
      <c r="G1090" s="6">
        <f t="shared" si="22"/>
        <v>31920</v>
      </c>
      <c r="H1090" s="6">
        <f t="shared" si="23"/>
        <v>32528.000000000004</v>
      </c>
    </row>
    <row r="1091" spans="7:8" x14ac:dyDescent="0.25">
      <c r="G1091" s="6" t="e">
        <f>#REF!*1.05</f>
        <v>#REF!</v>
      </c>
      <c r="H1091" s="6" t="e">
        <f>#REF!*1.07</f>
        <v>#REF!</v>
      </c>
    </row>
    <row r="1092" spans="7:8" x14ac:dyDescent="0.25">
      <c r="G1092" s="6"/>
      <c r="H1092" s="6"/>
    </row>
    <row r="1093" spans="7:8" x14ac:dyDescent="0.25">
      <c r="G1093" s="6"/>
      <c r="H1093" s="6"/>
    </row>
    <row r="1094" spans="7:8" x14ac:dyDescent="0.25">
      <c r="G1094" s="6">
        <f t="shared" ref="G1094:G1100" si="24">E726*1.05</f>
        <v>6720</v>
      </c>
      <c r="H1094" s="6">
        <f t="shared" ref="H1094:H1100" si="25">E726*1.07</f>
        <v>6848</v>
      </c>
    </row>
    <row r="1095" spans="7:8" x14ac:dyDescent="0.25">
      <c r="G1095" s="6">
        <f t="shared" si="24"/>
        <v>7035</v>
      </c>
      <c r="H1095" s="6">
        <f t="shared" si="25"/>
        <v>7169</v>
      </c>
    </row>
    <row r="1096" spans="7:8" x14ac:dyDescent="0.25">
      <c r="G1096" s="6">
        <f t="shared" si="24"/>
        <v>7665</v>
      </c>
      <c r="H1096" s="6">
        <f t="shared" si="25"/>
        <v>7811</v>
      </c>
    </row>
    <row r="1097" spans="7:8" x14ac:dyDescent="0.25">
      <c r="G1097" s="6">
        <f t="shared" si="24"/>
        <v>8295</v>
      </c>
      <c r="H1097" s="6">
        <f t="shared" si="25"/>
        <v>8453</v>
      </c>
    </row>
    <row r="1098" spans="7:8" x14ac:dyDescent="0.25">
      <c r="G1098" s="6">
        <f t="shared" si="24"/>
        <v>9555</v>
      </c>
      <c r="H1098" s="6">
        <f t="shared" si="25"/>
        <v>9737</v>
      </c>
    </row>
    <row r="1099" spans="7:8" x14ac:dyDescent="0.25">
      <c r="G1099" s="6">
        <f t="shared" si="24"/>
        <v>12390</v>
      </c>
      <c r="H1099" s="6">
        <f t="shared" si="25"/>
        <v>12626</v>
      </c>
    </row>
    <row r="1100" spans="7:8" x14ac:dyDescent="0.25">
      <c r="G1100" s="6">
        <f t="shared" si="24"/>
        <v>15750</v>
      </c>
      <c r="H1100" s="6">
        <f t="shared" si="25"/>
        <v>16050.000000000002</v>
      </c>
    </row>
    <row r="1101" spans="7:8" x14ac:dyDescent="0.25">
      <c r="G1101" s="6"/>
      <c r="H1101" s="6"/>
    </row>
    <row r="1102" spans="7:8" x14ac:dyDescent="0.25">
      <c r="G1102" s="6"/>
      <c r="H1102" s="6"/>
    </row>
    <row r="1103" spans="7:8" x14ac:dyDescent="0.25">
      <c r="G1103" s="6">
        <f t="shared" ref="G1103:G1109" si="26">E735*1.05</f>
        <v>7507.5</v>
      </c>
      <c r="H1103" s="6">
        <f t="shared" ref="H1103:H1109" si="27">E735*1.07</f>
        <v>7650.5</v>
      </c>
    </row>
    <row r="1104" spans="7:8" x14ac:dyDescent="0.25">
      <c r="G1104" s="6">
        <f t="shared" si="26"/>
        <v>8295</v>
      </c>
      <c r="H1104" s="6">
        <f t="shared" si="27"/>
        <v>8453</v>
      </c>
    </row>
    <row r="1105" spans="7:8" x14ac:dyDescent="0.25">
      <c r="G1105" s="6">
        <f t="shared" si="26"/>
        <v>9135</v>
      </c>
      <c r="H1105" s="6">
        <f t="shared" si="27"/>
        <v>9309</v>
      </c>
    </row>
    <row r="1106" spans="7:8" x14ac:dyDescent="0.25">
      <c r="G1106" s="6">
        <f t="shared" si="26"/>
        <v>9870</v>
      </c>
      <c r="H1106" s="6">
        <f t="shared" si="27"/>
        <v>10058</v>
      </c>
    </row>
    <row r="1107" spans="7:8" x14ac:dyDescent="0.25">
      <c r="G1107" s="6">
        <f t="shared" si="26"/>
        <v>10920</v>
      </c>
      <c r="H1107" s="6">
        <f t="shared" si="27"/>
        <v>11128</v>
      </c>
    </row>
    <row r="1108" spans="7:8" x14ac:dyDescent="0.25">
      <c r="G1108" s="6">
        <f t="shared" si="26"/>
        <v>12967.5</v>
      </c>
      <c r="H1108" s="6">
        <f t="shared" si="27"/>
        <v>13214.5</v>
      </c>
    </row>
    <row r="1109" spans="7:8" x14ac:dyDescent="0.25">
      <c r="G1109" s="6">
        <f t="shared" si="26"/>
        <v>16275</v>
      </c>
      <c r="H1109" s="6">
        <f t="shared" si="27"/>
        <v>16585</v>
      </c>
    </row>
    <row r="1110" spans="7:8" x14ac:dyDescent="0.25">
      <c r="G1110" s="6"/>
      <c r="H1110" s="6"/>
    </row>
    <row r="1111" spans="7:8" x14ac:dyDescent="0.25">
      <c r="G1111" s="6"/>
      <c r="H1111" s="6"/>
    </row>
    <row r="1112" spans="7:8" x14ac:dyDescent="0.25">
      <c r="G1112" s="6">
        <f t="shared" ref="G1112:G1118" si="28">E744*1.05</f>
        <v>15015</v>
      </c>
      <c r="H1112" s="6">
        <f t="shared" ref="H1112:H1118" si="29">E744*1.07</f>
        <v>15301</v>
      </c>
    </row>
    <row r="1113" spans="7:8" x14ac:dyDescent="0.25">
      <c r="G1113" s="6">
        <f t="shared" si="28"/>
        <v>16590</v>
      </c>
      <c r="H1113" s="6">
        <f t="shared" si="29"/>
        <v>16906</v>
      </c>
    </row>
    <row r="1114" spans="7:8" x14ac:dyDescent="0.25">
      <c r="G1114" s="6">
        <f t="shared" si="28"/>
        <v>18270</v>
      </c>
      <c r="H1114" s="6">
        <f t="shared" si="29"/>
        <v>18618</v>
      </c>
    </row>
    <row r="1115" spans="7:8" x14ac:dyDescent="0.25">
      <c r="G1115" s="6">
        <f t="shared" si="28"/>
        <v>19740</v>
      </c>
      <c r="H1115" s="6">
        <f t="shared" si="29"/>
        <v>20116</v>
      </c>
    </row>
    <row r="1116" spans="7:8" x14ac:dyDescent="0.25">
      <c r="G1116" s="6">
        <f t="shared" si="28"/>
        <v>21840</v>
      </c>
      <c r="H1116" s="6">
        <f t="shared" si="29"/>
        <v>22256</v>
      </c>
    </row>
    <row r="1117" spans="7:8" x14ac:dyDescent="0.25">
      <c r="G1117" s="6">
        <f t="shared" si="28"/>
        <v>25935</v>
      </c>
      <c r="H1117" s="6">
        <f t="shared" si="29"/>
        <v>26429</v>
      </c>
    </row>
    <row r="1118" spans="7:8" x14ac:dyDescent="0.25">
      <c r="G1118" s="6">
        <f t="shared" si="28"/>
        <v>32550</v>
      </c>
      <c r="H1118" s="6">
        <f t="shared" si="29"/>
        <v>33170</v>
      </c>
    </row>
    <row r="1119" spans="7:8" ht="15.6" customHeight="1" x14ac:dyDescent="0.25">
      <c r="G1119" s="6"/>
      <c r="H1119" s="6"/>
    </row>
    <row r="1120" spans="7:8" ht="15.6" customHeight="1" x14ac:dyDescent="0.25">
      <c r="G1120" s="6"/>
      <c r="H1120" s="6"/>
    </row>
    <row r="1121" spans="7:8" ht="15.6" customHeight="1" x14ac:dyDescent="0.25">
      <c r="G1121" s="6"/>
      <c r="H1121" s="6"/>
    </row>
    <row r="1122" spans="7:8" ht="15.6" customHeight="1" x14ac:dyDescent="0.25">
      <c r="G1122" s="6"/>
      <c r="H1122" s="6"/>
    </row>
    <row r="1123" spans="7:8" x14ac:dyDescent="0.25">
      <c r="G1123" s="6"/>
      <c r="H1123" s="6"/>
    </row>
    <row r="1124" spans="7:8" x14ac:dyDescent="0.25">
      <c r="G1124" s="6"/>
      <c r="H1124" s="6"/>
    </row>
    <row r="1125" spans="7:8" x14ac:dyDescent="0.25">
      <c r="G1125" s="6"/>
      <c r="H1125" s="6"/>
    </row>
    <row r="1126" spans="7:8" x14ac:dyDescent="0.25">
      <c r="G1126" s="6"/>
      <c r="H1126" s="6"/>
    </row>
    <row r="1127" spans="7:8" ht="15.6" customHeight="1" x14ac:dyDescent="0.25">
      <c r="G1127" s="6"/>
      <c r="H1127" s="6"/>
    </row>
    <row r="1128" spans="7:8" ht="15.6" customHeight="1" x14ac:dyDescent="0.25">
      <c r="G1128" s="6"/>
      <c r="H1128" s="6"/>
    </row>
    <row r="1129" spans="7:8" ht="15.6" customHeight="1" x14ac:dyDescent="0.25">
      <c r="G1129" s="6"/>
      <c r="H1129" s="6"/>
    </row>
    <row r="1130" spans="7:8" ht="15.6" customHeight="1" x14ac:dyDescent="0.25">
      <c r="G1130" s="6"/>
      <c r="H1130" s="6"/>
    </row>
    <row r="1131" spans="7:8" x14ac:dyDescent="0.25">
      <c r="G1131" s="6"/>
      <c r="H1131" s="6"/>
    </row>
    <row r="1132" spans="7:8" ht="15.6" customHeight="1" x14ac:dyDescent="0.25">
      <c r="G1132" s="6"/>
      <c r="H1132" s="6"/>
    </row>
    <row r="1133" spans="7:8" ht="15.6" customHeight="1" x14ac:dyDescent="0.25">
      <c r="G1133" s="6"/>
      <c r="H1133" s="6"/>
    </row>
    <row r="1134" spans="7:8" x14ac:dyDescent="0.25">
      <c r="G1134" s="6"/>
      <c r="H1134" s="6"/>
    </row>
    <row r="1135" spans="7:8" x14ac:dyDescent="0.25">
      <c r="G1135" s="6"/>
      <c r="H1135" s="6"/>
    </row>
    <row r="1136" spans="7:8" x14ac:dyDescent="0.25">
      <c r="G1136" s="6"/>
      <c r="H1136" s="6"/>
    </row>
    <row r="1137" spans="7:8" x14ac:dyDescent="0.25">
      <c r="G1137" s="6">
        <f>E766*1.05</f>
        <v>3675</v>
      </c>
      <c r="H1137" s="6">
        <f>E766*1.07</f>
        <v>3745</v>
      </c>
    </row>
    <row r="1138" spans="7:8" x14ac:dyDescent="0.25">
      <c r="G1138" s="6"/>
      <c r="H1138" s="6"/>
    </row>
    <row r="1139" spans="7:8" x14ac:dyDescent="0.25">
      <c r="G1139" s="6"/>
      <c r="H1139" s="6"/>
    </row>
    <row r="1140" spans="7:8" x14ac:dyDescent="0.25">
      <c r="G1140" s="6">
        <f>E783*1.05</f>
        <v>8925</v>
      </c>
      <c r="H1140" s="6">
        <f>E783*1.07</f>
        <v>9095</v>
      </c>
    </row>
    <row r="1141" spans="7:8" x14ac:dyDescent="0.25">
      <c r="G1141" s="6"/>
      <c r="H1141" s="6"/>
    </row>
    <row r="1142" spans="7:8" x14ac:dyDescent="0.25">
      <c r="G1142" s="6"/>
      <c r="H1142" s="6"/>
    </row>
    <row r="1143" spans="7:8" x14ac:dyDescent="0.25">
      <c r="G1143" s="6">
        <f>E789*1.05</f>
        <v>8190</v>
      </c>
      <c r="H1143" s="6">
        <f>E789*1.07</f>
        <v>8346</v>
      </c>
    </row>
    <row r="1144" spans="7:8" x14ac:dyDescent="0.25">
      <c r="G1144" s="6"/>
      <c r="H1144" s="6"/>
    </row>
    <row r="1145" spans="7:8" x14ac:dyDescent="0.25">
      <c r="G1145" s="6"/>
      <c r="H1145" s="6"/>
    </row>
    <row r="1146" spans="7:8" x14ac:dyDescent="0.25">
      <c r="G1146" s="6">
        <f>E792*1.05</f>
        <v>10500</v>
      </c>
      <c r="H1146" s="6">
        <f>E792*1.07</f>
        <v>10700</v>
      </c>
    </row>
    <row r="1147" spans="7:8" x14ac:dyDescent="0.25">
      <c r="G1147" s="6"/>
      <c r="H1147" s="6"/>
    </row>
    <row r="1148" spans="7:8" x14ac:dyDescent="0.25">
      <c r="G1148" s="6"/>
      <c r="H1148" s="6"/>
    </row>
    <row r="1149" spans="7:8" x14ac:dyDescent="0.25">
      <c r="G1149" s="6">
        <f>E798*1.05</f>
        <v>24150</v>
      </c>
      <c r="H1149" s="6">
        <f>E798*1.07</f>
        <v>24610</v>
      </c>
    </row>
    <row r="1150" spans="7:8" x14ac:dyDescent="0.25">
      <c r="G1150" s="6"/>
      <c r="H1150" s="6"/>
    </row>
    <row r="1151" spans="7:8" x14ac:dyDescent="0.25">
      <c r="G1151" s="6"/>
      <c r="H1151" s="6"/>
    </row>
    <row r="1152" spans="7:8" x14ac:dyDescent="0.25">
      <c r="G1152" s="6"/>
      <c r="H1152" s="6"/>
    </row>
    <row r="1153" spans="7:8" x14ac:dyDescent="0.25">
      <c r="G1153" s="6" t="e">
        <f t="shared" ref="G1153" si="30">E833*1.05</f>
        <v>#VALUE!</v>
      </c>
      <c r="H1153" s="6" t="e">
        <f t="shared" ref="H1153" si="31">E833*1.07</f>
        <v>#VALUE!</v>
      </c>
    </row>
    <row r="1154" spans="7:8" x14ac:dyDescent="0.25">
      <c r="G1154" s="6">
        <f>E834*1.05</f>
        <v>10500</v>
      </c>
      <c r="H1154" s="6">
        <f>E834*1.07</f>
        <v>10700</v>
      </c>
    </row>
    <row r="1155" spans="7:8" x14ac:dyDescent="0.25">
      <c r="G1155" s="6" t="e">
        <f>#REF!*1.05</f>
        <v>#REF!</v>
      </c>
      <c r="H1155" s="6" t="e">
        <f>#REF!*1.07</f>
        <v>#REF!</v>
      </c>
    </row>
    <row r="1156" spans="7:8" x14ac:dyDescent="0.25">
      <c r="G1156" s="6" t="e">
        <f>#REF!*1.05</f>
        <v>#REF!</v>
      </c>
      <c r="H1156" s="6" t="e">
        <f>#REF!*1.07</f>
        <v>#REF!</v>
      </c>
    </row>
    <row r="1157" spans="7:8" x14ac:dyDescent="0.25">
      <c r="G1157" s="6"/>
      <c r="H1157" s="6"/>
    </row>
    <row r="1158" spans="7:8" x14ac:dyDescent="0.25">
      <c r="G1158" s="6"/>
      <c r="H1158" s="6"/>
    </row>
    <row r="1159" spans="7:8" x14ac:dyDescent="0.25">
      <c r="G1159" s="6">
        <f>E837*1.05</f>
        <v>13125</v>
      </c>
      <c r="H1159" s="6">
        <f>E837*1.07</f>
        <v>13375</v>
      </c>
    </row>
    <row r="1160" spans="7:8" x14ac:dyDescent="0.25">
      <c r="G1160" s="6"/>
      <c r="H1160" s="6"/>
    </row>
    <row r="1161" spans="7:8" x14ac:dyDescent="0.25">
      <c r="G1161" s="6"/>
      <c r="H1161" s="6"/>
    </row>
    <row r="1162" spans="7:8" x14ac:dyDescent="0.25">
      <c r="G1162" s="6">
        <f>E841*1.05</f>
        <v>9450</v>
      </c>
      <c r="H1162" s="6">
        <f>E841*1.07</f>
        <v>9630</v>
      </c>
    </row>
    <row r="1163" spans="7:8" x14ac:dyDescent="0.25">
      <c r="G1163" s="6">
        <f>E842*1.05</f>
        <v>14385</v>
      </c>
      <c r="H1163" s="6">
        <f>E842*1.07</f>
        <v>14659</v>
      </c>
    </row>
    <row r="1164" spans="7:8" x14ac:dyDescent="0.25">
      <c r="G1164" s="6"/>
      <c r="H1164" s="6"/>
    </row>
    <row r="1165" spans="7:8" x14ac:dyDescent="0.25">
      <c r="G1165" s="6"/>
      <c r="H1165" s="6"/>
    </row>
    <row r="1166" spans="7:8" x14ac:dyDescent="0.25">
      <c r="G1166" s="6"/>
      <c r="H1166" s="6"/>
    </row>
    <row r="1167" spans="7:8" x14ac:dyDescent="0.25">
      <c r="G1167" s="6" t="e">
        <f>E850*1.05</f>
        <v>#VALUE!</v>
      </c>
      <c r="H1167" s="6" t="e">
        <f>E850*1.07</f>
        <v>#VALUE!</v>
      </c>
    </row>
    <row r="1168" spans="7:8" x14ac:dyDescent="0.25">
      <c r="G1168" s="6" t="e">
        <f>E851*1.05</f>
        <v>#VALUE!</v>
      </c>
      <c r="H1168" s="6" t="e">
        <f>E851*1.07</f>
        <v>#VALUE!</v>
      </c>
    </row>
    <row r="1169" spans="7:8" x14ac:dyDescent="0.25">
      <c r="G1169" s="6"/>
      <c r="H1169" s="6"/>
    </row>
    <row r="1170" spans="7:8" x14ac:dyDescent="0.25">
      <c r="G1170" s="6"/>
      <c r="H1170" s="6"/>
    </row>
    <row r="1171" spans="7:8" x14ac:dyDescent="0.25">
      <c r="G1171" s="6" t="e">
        <f>E854*1.05</f>
        <v>#VALUE!</v>
      </c>
      <c r="H1171" s="6" t="e">
        <f>E854*1.07</f>
        <v>#VALUE!</v>
      </c>
    </row>
    <row r="1172" spans="7:8" x14ac:dyDescent="0.25">
      <c r="G1172" s="6"/>
      <c r="H1172" s="6"/>
    </row>
    <row r="1173" spans="7:8" x14ac:dyDescent="0.25">
      <c r="G1173" s="6"/>
      <c r="H1173" s="6"/>
    </row>
    <row r="1174" spans="7:8" x14ac:dyDescent="0.25">
      <c r="G1174" s="6" t="e">
        <f>E857*1.05</f>
        <v>#VALUE!</v>
      </c>
      <c r="H1174" s="6" t="e">
        <f>E857*1.07</f>
        <v>#VALUE!</v>
      </c>
    </row>
    <row r="1175" spans="7:8" x14ac:dyDescent="0.25">
      <c r="G1175" s="6" t="e">
        <f>E858*1.05</f>
        <v>#VALUE!</v>
      </c>
      <c r="H1175" s="6" t="e">
        <f>E858*1.07</f>
        <v>#VALUE!</v>
      </c>
    </row>
    <row r="1176" spans="7:8" x14ac:dyDescent="0.25">
      <c r="G1176" s="6" t="e">
        <f>E859*1.05</f>
        <v>#VALUE!</v>
      </c>
      <c r="H1176" s="6" t="e">
        <f>E859*1.07</f>
        <v>#VALUE!</v>
      </c>
    </row>
    <row r="1177" spans="7:8" x14ac:dyDescent="0.25">
      <c r="G1177" s="6"/>
      <c r="H1177" s="6"/>
    </row>
    <row r="1178" spans="7:8" x14ac:dyDescent="0.25">
      <c r="G1178" s="6"/>
      <c r="H1178" s="6"/>
    </row>
    <row r="1179" spans="7:8" x14ac:dyDescent="0.25">
      <c r="G1179" s="6" t="e">
        <f>E862*1.05</f>
        <v>#VALUE!</v>
      </c>
      <c r="H1179" s="6" t="e">
        <f>E862*1.07</f>
        <v>#VALUE!</v>
      </c>
    </row>
    <row r="1180" spans="7:8" x14ac:dyDescent="0.25">
      <c r="G1180" s="6" t="e">
        <f>E863*1.05</f>
        <v>#VALUE!</v>
      </c>
      <c r="H1180" s="6" t="e">
        <f>E863*1.07</f>
        <v>#VALUE!</v>
      </c>
    </row>
    <row r="1181" spans="7:8" x14ac:dyDescent="0.25">
      <c r="G1181" s="6" t="e">
        <f>E864*1.05</f>
        <v>#VALUE!</v>
      </c>
      <c r="H1181" s="6" t="e">
        <f>E864*1.07</f>
        <v>#VALUE!</v>
      </c>
    </row>
    <row r="1182" spans="7:8" x14ac:dyDescent="0.25">
      <c r="G1182" s="6" t="e">
        <f>E865*1.05</f>
        <v>#VALUE!</v>
      </c>
      <c r="H1182" s="6" t="e">
        <f>E865*1.07</f>
        <v>#VALUE!</v>
      </c>
    </row>
    <row r="1183" spans="7:8" x14ac:dyDescent="0.25">
      <c r="G1183" s="6"/>
      <c r="H1183" s="6"/>
    </row>
    <row r="1184" spans="7:8" x14ac:dyDescent="0.25">
      <c r="G1184" s="6"/>
      <c r="H1184" s="6"/>
    </row>
    <row r="1185" spans="7:8" x14ac:dyDescent="0.25">
      <c r="G1185" s="6" t="e">
        <f>E868*1.05</f>
        <v>#VALUE!</v>
      </c>
      <c r="H1185" s="6" t="e">
        <f>E868*1.07</f>
        <v>#VALUE!</v>
      </c>
    </row>
    <row r="1186" spans="7:8" x14ac:dyDescent="0.25">
      <c r="G1186" s="6" t="e">
        <f>E869*1.05</f>
        <v>#VALUE!</v>
      </c>
      <c r="H1186" s="6" t="e">
        <f>E869*1.07</f>
        <v>#VALUE!</v>
      </c>
    </row>
    <row r="1187" spans="7:8" x14ac:dyDescent="0.25">
      <c r="G1187" s="6" t="e">
        <f>E870*1.05</f>
        <v>#VALUE!</v>
      </c>
      <c r="H1187" s="6" t="e">
        <f>E870*1.07</f>
        <v>#VALUE!</v>
      </c>
    </row>
    <row r="1188" spans="7:8" x14ac:dyDescent="0.25">
      <c r="G1188" s="6" t="e">
        <f>E871*1.05</f>
        <v>#VALUE!</v>
      </c>
      <c r="H1188" s="6" t="e">
        <f>E871*1.07</f>
        <v>#VALUE!</v>
      </c>
    </row>
    <row r="1189" spans="7:8" x14ac:dyDescent="0.25">
      <c r="G1189" s="6"/>
      <c r="H1189" s="6"/>
    </row>
    <row r="1190" spans="7:8" x14ac:dyDescent="0.25">
      <c r="G1190" s="6"/>
      <c r="H1190" s="6"/>
    </row>
    <row r="1191" spans="7:8" x14ac:dyDescent="0.25">
      <c r="G1191" s="6" t="e">
        <f>E874*1.05</f>
        <v>#VALUE!</v>
      </c>
      <c r="H1191" s="6" t="e">
        <f>E874*1.07</f>
        <v>#VALUE!</v>
      </c>
    </row>
    <row r="1192" spans="7:8" x14ac:dyDescent="0.25">
      <c r="G1192" s="6" t="e">
        <f>E875*1.05</f>
        <v>#VALUE!</v>
      </c>
      <c r="H1192" s="6" t="e">
        <f>E875*1.07</f>
        <v>#VALUE!</v>
      </c>
    </row>
    <row r="1193" spans="7:8" x14ac:dyDescent="0.25">
      <c r="G1193" s="6" t="e">
        <f>E876*1.05</f>
        <v>#VALUE!</v>
      </c>
      <c r="H1193" s="6" t="e">
        <f>E876*1.07</f>
        <v>#VALUE!</v>
      </c>
    </row>
    <row r="1194" spans="7:8" x14ac:dyDescent="0.25">
      <c r="G1194" s="6"/>
      <c r="H1194" s="6"/>
    </row>
    <row r="1195" spans="7:8" x14ac:dyDescent="0.25">
      <c r="G1195" s="6"/>
      <c r="H1195" s="6"/>
    </row>
    <row r="1196" spans="7:8" x14ac:dyDescent="0.25">
      <c r="G1196" s="6" t="e">
        <f t="shared" ref="G1196:G1208" si="32">E879*1.05</f>
        <v>#VALUE!</v>
      </c>
      <c r="H1196" s="6" t="e">
        <f t="shared" ref="H1196:H1208" si="33">E879*1.07</f>
        <v>#VALUE!</v>
      </c>
    </row>
    <row r="1197" spans="7:8" x14ac:dyDescent="0.25">
      <c r="G1197" s="6" t="e">
        <f t="shared" si="32"/>
        <v>#VALUE!</v>
      </c>
      <c r="H1197" s="6" t="e">
        <f t="shared" si="33"/>
        <v>#VALUE!</v>
      </c>
    </row>
    <row r="1198" spans="7:8" x14ac:dyDescent="0.25">
      <c r="G1198" s="6" t="e">
        <f t="shared" si="32"/>
        <v>#VALUE!</v>
      </c>
      <c r="H1198" s="6" t="e">
        <f t="shared" si="33"/>
        <v>#VALUE!</v>
      </c>
    </row>
    <row r="1199" spans="7:8" x14ac:dyDescent="0.25">
      <c r="G1199" s="6"/>
      <c r="H1199" s="6"/>
    </row>
    <row r="1200" spans="7:8" x14ac:dyDescent="0.25">
      <c r="G1200" s="6"/>
      <c r="H1200" s="6"/>
    </row>
    <row r="1201" spans="7:8" x14ac:dyDescent="0.25">
      <c r="G1201" s="6" t="e">
        <f t="shared" si="32"/>
        <v>#VALUE!</v>
      </c>
      <c r="H1201" s="6" t="e">
        <f t="shared" si="33"/>
        <v>#VALUE!</v>
      </c>
    </row>
    <row r="1202" spans="7:8" x14ac:dyDescent="0.25">
      <c r="G1202" s="6" t="e">
        <f t="shared" si="32"/>
        <v>#VALUE!</v>
      </c>
      <c r="H1202" s="6" t="e">
        <f t="shared" si="33"/>
        <v>#VALUE!</v>
      </c>
    </row>
    <row r="1203" spans="7:8" x14ac:dyDescent="0.25">
      <c r="G1203" s="6" t="e">
        <f t="shared" si="32"/>
        <v>#VALUE!</v>
      </c>
      <c r="H1203" s="6" t="e">
        <f t="shared" si="33"/>
        <v>#VALUE!</v>
      </c>
    </row>
    <row r="1204" spans="7:8" x14ac:dyDescent="0.25">
      <c r="G1204" s="6"/>
      <c r="H1204" s="6"/>
    </row>
    <row r="1205" spans="7:8" x14ac:dyDescent="0.25">
      <c r="G1205" s="6"/>
      <c r="H1205" s="6"/>
    </row>
    <row r="1206" spans="7:8" x14ac:dyDescent="0.25">
      <c r="G1206" s="6">
        <f t="shared" si="32"/>
        <v>3675</v>
      </c>
      <c r="H1206" s="6">
        <f t="shared" si="33"/>
        <v>3745</v>
      </c>
    </row>
    <row r="1207" spans="7:8" x14ac:dyDescent="0.25">
      <c r="G1207" s="6">
        <f t="shared" si="32"/>
        <v>4200</v>
      </c>
      <c r="H1207" s="6">
        <f t="shared" si="33"/>
        <v>4280</v>
      </c>
    </row>
    <row r="1208" spans="7:8" x14ac:dyDescent="0.25">
      <c r="G1208" s="6">
        <f t="shared" si="32"/>
        <v>5145</v>
      </c>
      <c r="H1208" s="6">
        <f t="shared" si="33"/>
        <v>5243</v>
      </c>
    </row>
    <row r="1215" spans="7:8" ht="15" customHeight="1" x14ac:dyDescent="0.25"/>
  </sheetData>
  <mergeCells count="25">
    <mergeCell ref="B21:B26"/>
    <mergeCell ref="A4:A10"/>
    <mergeCell ref="A13:A18"/>
    <mergeCell ref="A1:E1"/>
    <mergeCell ref="B4:B10"/>
    <mergeCell ref="B13:B18"/>
    <mergeCell ref="A21:A26"/>
    <mergeCell ref="B29:B34"/>
    <mergeCell ref="A29:A34"/>
    <mergeCell ref="B37:B39"/>
    <mergeCell ref="A37:A39"/>
    <mergeCell ref="B42:B47"/>
    <mergeCell ref="A42:A47"/>
    <mergeCell ref="B50:B53"/>
    <mergeCell ref="A50:A53"/>
    <mergeCell ref="B56:B61"/>
    <mergeCell ref="A56:A61"/>
    <mergeCell ref="B64:B70"/>
    <mergeCell ref="A64:A70"/>
    <mergeCell ref="B73:B79"/>
    <mergeCell ref="A73:A79"/>
    <mergeCell ref="B82:B88"/>
    <mergeCell ref="A82:A88"/>
    <mergeCell ref="B91:B96"/>
    <mergeCell ref="A91:A9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 май 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2024-06-24T10:09:31Z</dcterms:modified>
</cp:coreProperties>
</file>